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O\Pictures\"/>
    </mc:Choice>
  </mc:AlternateContent>
  <bookViews>
    <workbookView xWindow="0" yWindow="0" windowWidth="15345" windowHeight="4635"/>
  </bookViews>
  <sheets>
    <sheet name="Cuentas 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A12" i="2"/>
  <c r="A14" i="2" s="1"/>
  <c r="B12" i="2"/>
  <c r="A21" i="2"/>
  <c r="M21" i="2"/>
  <c r="A31" i="2"/>
  <c r="E33" i="2"/>
</calcChain>
</file>

<file path=xl/sharedStrings.xml><?xml version="1.0" encoding="utf-8"?>
<sst xmlns="http://schemas.openxmlformats.org/spreadsheetml/2006/main" count="20" uniqueCount="20">
  <si>
    <t>EQUIPO DE COMPUTACION</t>
  </si>
  <si>
    <t>INVERSIONES TEMPORALES</t>
  </si>
  <si>
    <t>CUENTAS POR PAGAR</t>
  </si>
  <si>
    <t>GASTO DE TRANSPORTE</t>
  </si>
  <si>
    <t>GASTO PUBLICIDAD</t>
  </si>
  <si>
    <t>VENTAS</t>
  </si>
  <si>
    <t>CLIENTES</t>
  </si>
  <si>
    <t>PROOVEDORES</t>
  </si>
  <si>
    <t>COMPRAS</t>
  </si>
  <si>
    <t>GASTO NOMINA</t>
  </si>
  <si>
    <t>INVENTARIO DE MERCANCIA</t>
  </si>
  <si>
    <t>GASTO SERVICIOS PUBLICOS</t>
  </si>
  <si>
    <t>MUEBLES Y ENSERES</t>
  </si>
  <si>
    <t>GASTOS EN ARRIENDO</t>
  </si>
  <si>
    <t>OBLIGACIONES FINAN LARGO P</t>
  </si>
  <si>
    <t>OBLIGACIONES FINAN CORTO P</t>
  </si>
  <si>
    <t>BANCOS</t>
  </si>
  <si>
    <t>APORTES SOCIOS</t>
  </si>
  <si>
    <t>CAJA</t>
  </si>
  <si>
    <t>Cuentas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</si>
</sst>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_-;\-&quot;$&quot;\ * #,##0_-;_-&quot;$&quot;\ 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1" xfId="1" applyFont="1" applyBorder="1"/>
    <xf numFmtId="164" fontId="0" fillId="0" borderId="2" xfId="1" applyFont="1" applyBorder="1"/>
    <xf numFmtId="164" fontId="0" fillId="0" borderId="3" xfId="1" applyFont="1" applyBorder="1"/>
    <xf numFmtId="0" fontId="0" fillId="0" borderId="0" xfId="0" applyAlignment="1">
      <alignment horizontal="center" vertical="center"/>
    </xf>
    <xf numFmtId="164" fontId="3" fillId="6" borderId="4" xfId="1" applyFont="1" applyFill="1" applyBorder="1"/>
    <xf numFmtId="164" fontId="0" fillId="0" borderId="4" xfId="1" applyFont="1" applyBorder="1"/>
    <xf numFmtId="164" fontId="3" fillId="12" borderId="3" xfId="1" applyFont="1" applyFill="1" applyBorder="1"/>
    <xf numFmtId="164" fontId="4" fillId="0" borderId="0" xfId="0" applyNumberFormat="1" applyFont="1"/>
    <xf numFmtId="164" fontId="3" fillId="18" borderId="4" xfId="1" applyFont="1" applyFill="1" applyBorder="1"/>
    <xf numFmtId="0" fontId="2" fillId="0" borderId="0" xfId="0" applyFont="1"/>
    <xf numFmtId="164" fontId="4" fillId="0" borderId="4" xfId="1" applyFont="1" applyBorder="1"/>
    <xf numFmtId="164" fontId="4" fillId="18" borderId="3" xfId="1" applyFont="1" applyFill="1" applyBorder="1"/>
    <xf numFmtId="164" fontId="4" fillId="10" borderId="2" xfId="1" applyFont="1" applyFill="1" applyBorder="1"/>
    <xf numFmtId="164" fontId="4" fillId="16" borderId="1" xfId="1" applyFont="1" applyFill="1" applyBorder="1"/>
    <xf numFmtId="164" fontId="4" fillId="5" borderId="2" xfId="1" applyFont="1" applyFill="1" applyBorder="1"/>
    <xf numFmtId="164" fontId="4" fillId="15" borderId="1" xfId="1" applyFont="1" applyFill="1" applyBorder="1"/>
    <xf numFmtId="164" fontId="4" fillId="4" borderId="2" xfId="1" applyFont="1" applyFill="1" applyBorder="1"/>
    <xf numFmtId="164" fontId="4" fillId="13" borderId="1" xfId="1" applyFont="1" applyFill="1" applyBorder="1"/>
    <xf numFmtId="164" fontId="4" fillId="17" borderId="2" xfId="1" applyFont="1" applyFill="1" applyBorder="1"/>
    <xf numFmtId="164" fontId="4" fillId="12" borderId="1" xfId="1" applyFont="1" applyFill="1" applyBorder="1"/>
    <xf numFmtId="164" fontId="4" fillId="3" borderId="2" xfId="1" applyFont="1" applyFill="1" applyBorder="1"/>
    <xf numFmtId="164" fontId="4" fillId="9" borderId="1" xfId="1" applyFont="1" applyFill="1" applyBorder="1"/>
    <xf numFmtId="0" fontId="4" fillId="0" borderId="0" xfId="0" applyFont="1"/>
    <xf numFmtId="164" fontId="4" fillId="8" borderId="0" xfId="1" applyFont="1" applyFill="1"/>
    <xf numFmtId="164" fontId="4" fillId="11" borderId="0" xfId="1" applyFont="1" applyFill="1"/>
    <xf numFmtId="164" fontId="5" fillId="0" borderId="0" xfId="0" applyNumberFormat="1" applyFont="1"/>
    <xf numFmtId="164" fontId="4" fillId="0" borderId="3" xfId="1" applyFont="1" applyBorder="1"/>
    <xf numFmtId="164" fontId="4" fillId="14" borderId="1" xfId="1" applyFont="1" applyFill="1" applyBorder="1"/>
    <xf numFmtId="164" fontId="4" fillId="17" borderId="1" xfId="1" applyFont="1" applyFill="1" applyBorder="1"/>
    <xf numFmtId="164" fontId="4" fillId="6" borderId="1" xfId="1" applyFont="1" applyFill="1" applyBorder="1"/>
    <xf numFmtId="164" fontId="4" fillId="2" borderId="1" xfId="1" applyFont="1" applyFill="1" applyBorder="1"/>
    <xf numFmtId="164" fontId="5" fillId="0" borderId="1" xfId="1" applyFont="1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5" fillId="0" borderId="4" xfId="1" applyFont="1" applyBorder="1"/>
    <xf numFmtId="164" fontId="5" fillId="0" borderId="3" xfId="1" applyFont="1" applyBorder="1"/>
    <xf numFmtId="164" fontId="4" fillId="16" borderId="4" xfId="1" applyFont="1" applyFill="1" applyBorder="1"/>
    <xf numFmtId="164" fontId="4" fillId="7" borderId="2" xfId="1" applyFont="1" applyFill="1" applyBorder="1"/>
    <xf numFmtId="164" fontId="5" fillId="0" borderId="2" xfId="1" applyFont="1" applyBorder="1"/>
    <xf numFmtId="164" fontId="5" fillId="15" borderId="4" xfId="1" applyFont="1" applyFill="1" applyBorder="1"/>
    <xf numFmtId="164" fontId="5" fillId="14" borderId="4" xfId="1" applyFont="1" applyFill="1" applyBorder="1"/>
    <xf numFmtId="164" fontId="5" fillId="13" borderId="4" xfId="1" applyFont="1" applyFill="1" applyBorder="1"/>
    <xf numFmtId="164" fontId="4" fillId="12" borderId="4" xfId="1" applyFont="1" applyFill="1" applyBorder="1"/>
    <xf numFmtId="164" fontId="4" fillId="11" borderId="2" xfId="1" applyFont="1" applyFill="1" applyBorder="1"/>
    <xf numFmtId="164" fontId="4" fillId="10" borderId="4" xfId="1" applyFont="1" applyFill="1" applyBorder="1"/>
    <xf numFmtId="164" fontId="4" fillId="10" borderId="3" xfId="1" applyFont="1" applyFill="1" applyBorder="1"/>
    <xf numFmtId="164" fontId="4" fillId="5" borderId="1" xfId="1" applyFont="1" applyFill="1" applyBorder="1"/>
    <xf numFmtId="164" fontId="4" fillId="4" borderId="1" xfId="1" applyFont="1" applyFill="1" applyBorder="1"/>
    <xf numFmtId="164" fontId="4" fillId="3" borderId="1" xfId="1" applyFont="1" applyFill="1" applyBorder="1"/>
    <xf numFmtId="164" fontId="5" fillId="9" borderId="4" xfId="1" applyFont="1" applyFill="1" applyBorder="1"/>
    <xf numFmtId="164" fontId="5" fillId="8" borderId="4" xfId="1" applyFont="1" applyFill="1" applyBorder="1"/>
    <xf numFmtId="164" fontId="5" fillId="7" borderId="3" xfId="1" applyFont="1" applyFill="1" applyBorder="1"/>
    <xf numFmtId="164" fontId="5" fillId="2" borderId="4" xfId="1" applyFont="1" applyFill="1" applyBorder="1"/>
  </cellXfs>
  <cellStyles count="2">
    <cellStyle name="Moneda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="84" zoomScaleNormal="84" workbookViewId="0">
      <selection activeCell="N40" sqref="N40"/>
    </sheetView>
  </sheetViews>
  <sheetFormatPr baseColWidth="10" defaultRowHeight="15" x14ac:dyDescent="0.25"/>
  <cols>
    <col min="1" max="1" width="19.85546875" bestFit="1" customWidth="1"/>
    <col min="2" max="2" width="18.7109375" customWidth="1"/>
    <col min="4" max="4" width="17" customWidth="1"/>
    <col min="5" max="5" width="18" bestFit="1" customWidth="1"/>
    <col min="6" max="6" width="10.85546875" customWidth="1"/>
    <col min="7" max="7" width="16.5703125" bestFit="1" customWidth="1"/>
    <col min="8" max="8" width="15" customWidth="1"/>
    <col min="10" max="11" width="16.5703125" bestFit="1" customWidth="1"/>
    <col min="13" max="13" width="18" bestFit="1" customWidth="1"/>
    <col min="14" max="14" width="18.28515625" bestFit="1" customWidth="1"/>
    <col min="16" max="17" width="16.5703125" bestFit="1" customWidth="1"/>
  </cols>
  <sheetData>
    <row r="1" spans="1:17" x14ac:dyDescent="0.25">
      <c r="A1" s="10" t="s">
        <v>19</v>
      </c>
    </row>
    <row r="3" spans="1:17" ht="18.75" x14ac:dyDescent="0.25">
      <c r="A3" s="34" t="s">
        <v>18</v>
      </c>
      <c r="B3" s="34"/>
      <c r="D3" s="34" t="s">
        <v>17</v>
      </c>
      <c r="E3" s="34"/>
      <c r="G3" s="34" t="s">
        <v>16</v>
      </c>
      <c r="H3" s="34"/>
      <c r="J3" s="33" t="s">
        <v>15</v>
      </c>
      <c r="K3" s="33"/>
      <c r="M3" s="33" t="s">
        <v>14</v>
      </c>
      <c r="N3" s="33"/>
      <c r="P3" s="4" t="s">
        <v>13</v>
      </c>
      <c r="Q3" s="4"/>
    </row>
    <row r="4" spans="1:17" ht="18.75" x14ac:dyDescent="0.3">
      <c r="A4" s="11">
        <v>8000000</v>
      </c>
      <c r="B4" s="12">
        <v>500000</v>
      </c>
      <c r="D4" s="6"/>
      <c r="E4" s="27">
        <v>8000000</v>
      </c>
      <c r="G4" s="35">
        <v>6000000</v>
      </c>
      <c r="H4" s="3"/>
      <c r="J4" s="6"/>
      <c r="K4" s="36">
        <v>2000000</v>
      </c>
      <c r="M4" s="6"/>
      <c r="N4" s="36">
        <v>4000000</v>
      </c>
      <c r="P4" s="9">
        <v>500000</v>
      </c>
      <c r="Q4" s="3"/>
    </row>
    <row r="5" spans="1:17" ht="15.75" x14ac:dyDescent="0.25">
      <c r="A5" s="13">
        <v>2800000</v>
      </c>
      <c r="B5" s="14">
        <v>1550000</v>
      </c>
      <c r="D5" s="2"/>
      <c r="E5" s="28">
        <v>1000000</v>
      </c>
      <c r="G5" s="2"/>
      <c r="H5" s="1"/>
      <c r="J5" s="2"/>
      <c r="K5" s="1"/>
      <c r="M5" s="2"/>
      <c r="N5" s="1"/>
      <c r="P5" s="2"/>
      <c r="Q5" s="1"/>
    </row>
    <row r="6" spans="1:17" ht="15.75" x14ac:dyDescent="0.25">
      <c r="A6" s="15">
        <v>8000000</v>
      </c>
      <c r="B6" s="16">
        <v>300000</v>
      </c>
      <c r="D6" s="2"/>
      <c r="E6" s="29">
        <v>15000000</v>
      </c>
      <c r="G6" s="2"/>
      <c r="H6" s="1"/>
      <c r="J6" s="2"/>
      <c r="K6" s="1"/>
      <c r="M6" s="2"/>
      <c r="N6" s="1"/>
      <c r="P6" s="2"/>
      <c r="Q6" s="1"/>
    </row>
    <row r="7" spans="1:17" ht="15.75" x14ac:dyDescent="0.25">
      <c r="A7" s="17">
        <v>5400000</v>
      </c>
      <c r="B7" s="18">
        <v>3600000</v>
      </c>
      <c r="D7" s="2"/>
      <c r="E7" s="30">
        <v>7000000</v>
      </c>
      <c r="G7" s="2"/>
      <c r="H7" s="1"/>
      <c r="J7" s="2"/>
      <c r="K7" s="1"/>
      <c r="M7" s="2"/>
      <c r="N7" s="1"/>
      <c r="P7" s="2"/>
      <c r="Q7" s="1"/>
    </row>
    <row r="8" spans="1:17" ht="15.75" x14ac:dyDescent="0.25">
      <c r="A8" s="19">
        <v>15000000</v>
      </c>
      <c r="B8" s="20">
        <v>5000000</v>
      </c>
      <c r="D8" s="2"/>
      <c r="E8" s="31">
        <v>5000000</v>
      </c>
      <c r="G8" s="2"/>
      <c r="H8" s="1"/>
      <c r="J8" s="2"/>
      <c r="K8" s="1"/>
      <c r="M8" s="2"/>
      <c r="N8" s="1"/>
      <c r="P8" s="2"/>
      <c r="Q8" s="1"/>
    </row>
    <row r="9" spans="1:17" ht="18.75" x14ac:dyDescent="0.3">
      <c r="A9" s="21">
        <v>4000000</v>
      </c>
      <c r="B9" s="22">
        <v>800000</v>
      </c>
      <c r="D9" s="2"/>
      <c r="E9" s="32">
        <f>SUM(E4:E8)</f>
        <v>36000000</v>
      </c>
      <c r="G9" s="2"/>
      <c r="H9" s="1"/>
      <c r="J9" s="2"/>
      <c r="K9" s="1"/>
      <c r="M9" s="2"/>
      <c r="N9" s="1"/>
      <c r="P9" s="2"/>
      <c r="Q9" s="1"/>
    </row>
    <row r="10" spans="1:17" ht="15.75" x14ac:dyDescent="0.25">
      <c r="A10" s="23"/>
      <c r="B10" s="24">
        <v>30000</v>
      </c>
    </row>
    <row r="11" spans="1:17" ht="15.75" x14ac:dyDescent="0.25">
      <c r="A11" s="23"/>
      <c r="B11" s="25">
        <v>3000000</v>
      </c>
    </row>
    <row r="12" spans="1:17" ht="15.75" x14ac:dyDescent="0.25">
      <c r="A12" s="8">
        <f>SUM(A4:A9)</f>
        <v>43200000</v>
      </c>
      <c r="B12" s="8">
        <f>SUM(B4:B11)</f>
        <v>14780000</v>
      </c>
    </row>
    <row r="14" spans="1:17" ht="18.75" x14ac:dyDescent="0.3">
      <c r="A14" s="26">
        <f>A12-B12</f>
        <v>28420000</v>
      </c>
    </row>
    <row r="18" spans="1:17" ht="18.75" x14ac:dyDescent="0.25">
      <c r="A18" s="34" t="s">
        <v>12</v>
      </c>
      <c r="B18" s="34"/>
      <c r="D18" s="34" t="s">
        <v>11</v>
      </c>
      <c r="E18" s="34"/>
      <c r="G18" s="33" t="s">
        <v>10</v>
      </c>
      <c r="H18" s="33"/>
      <c r="J18" s="34" t="s">
        <v>9</v>
      </c>
      <c r="K18" s="34"/>
      <c r="M18" s="34" t="s">
        <v>8</v>
      </c>
      <c r="N18" s="34"/>
      <c r="P18" s="4" t="s">
        <v>7</v>
      </c>
      <c r="Q18" s="4"/>
    </row>
    <row r="19" spans="1:17" ht="18.75" x14ac:dyDescent="0.3">
      <c r="A19" s="37">
        <v>1550000</v>
      </c>
      <c r="B19" s="3"/>
      <c r="D19" s="40">
        <v>300000</v>
      </c>
      <c r="E19" s="3"/>
      <c r="G19" s="41">
        <v>1000000</v>
      </c>
      <c r="H19" s="3"/>
      <c r="J19" s="42">
        <v>3600000</v>
      </c>
      <c r="K19" s="3"/>
      <c r="M19" s="43">
        <v>10000000</v>
      </c>
      <c r="N19" s="3"/>
      <c r="P19" s="6"/>
      <c r="Q19" s="7">
        <v>5000000</v>
      </c>
    </row>
    <row r="20" spans="1:17" ht="15.75" x14ac:dyDescent="0.25">
      <c r="A20" s="38">
        <v>4550000</v>
      </c>
      <c r="B20" s="1"/>
      <c r="D20" s="2"/>
      <c r="E20" s="1"/>
      <c r="G20" s="2"/>
      <c r="H20" s="1"/>
      <c r="J20" s="2"/>
      <c r="K20" s="1"/>
      <c r="M20" s="44">
        <v>3000000</v>
      </c>
      <c r="N20" s="1"/>
      <c r="P20" s="2"/>
      <c r="Q20" s="1"/>
    </row>
    <row r="21" spans="1:17" ht="18.75" x14ac:dyDescent="0.3">
      <c r="A21" s="39">
        <f>SUM(A19:A20)</f>
        <v>6100000</v>
      </c>
      <c r="B21" s="1"/>
      <c r="D21" s="2"/>
      <c r="E21" s="1"/>
      <c r="G21" s="2"/>
      <c r="H21" s="1"/>
      <c r="J21" s="2"/>
      <c r="K21" s="1"/>
      <c r="M21" s="39">
        <f>SUM(M19:M20)</f>
        <v>13000000</v>
      </c>
      <c r="N21" s="1"/>
      <c r="P21" s="2"/>
      <c r="Q21" s="1"/>
    </row>
    <row r="22" spans="1:17" x14ac:dyDescent="0.25">
      <c r="A22" s="2"/>
      <c r="B22" s="1"/>
      <c r="D22" s="2"/>
      <c r="E22" s="1"/>
      <c r="G22" s="2"/>
      <c r="H22" s="1"/>
      <c r="J22" s="2"/>
      <c r="K22" s="1"/>
      <c r="M22" s="2"/>
      <c r="N22" s="1"/>
      <c r="P22" s="2"/>
      <c r="Q22" s="1"/>
    </row>
    <row r="23" spans="1:17" x14ac:dyDescent="0.25">
      <c r="A23" s="2"/>
      <c r="B23" s="1"/>
      <c r="D23" s="2"/>
      <c r="E23" s="1"/>
      <c r="G23" s="2"/>
      <c r="H23" s="1"/>
      <c r="J23" s="2"/>
      <c r="K23" s="1"/>
      <c r="M23" s="2"/>
      <c r="N23" s="1"/>
      <c r="P23" s="2"/>
      <c r="Q23" s="1"/>
    </row>
    <row r="24" spans="1:17" x14ac:dyDescent="0.25">
      <c r="A24" s="2"/>
      <c r="B24" s="1"/>
      <c r="D24" s="2"/>
      <c r="E24" s="1"/>
      <c r="G24" s="2"/>
      <c r="H24" s="1"/>
      <c r="J24" s="2"/>
      <c r="K24" s="1"/>
      <c r="M24" s="2"/>
      <c r="N24" s="1"/>
      <c r="P24" s="2"/>
      <c r="Q24" s="1"/>
    </row>
    <row r="28" spans="1:17" ht="18.75" x14ac:dyDescent="0.25">
      <c r="A28" s="34" t="s">
        <v>6</v>
      </c>
      <c r="B28" s="34"/>
      <c r="D28" s="34" t="s">
        <v>5</v>
      </c>
      <c r="E28" s="34"/>
      <c r="G28" s="34" t="s">
        <v>4</v>
      </c>
      <c r="H28" s="34"/>
      <c r="J28" s="34" t="s">
        <v>3</v>
      </c>
      <c r="K28" s="34"/>
      <c r="M28" s="34" t="s">
        <v>2</v>
      </c>
      <c r="N28" s="34"/>
      <c r="P28" s="4" t="s">
        <v>1</v>
      </c>
      <c r="Q28" s="4"/>
    </row>
    <row r="29" spans="1:17" ht="18.75" x14ac:dyDescent="0.3">
      <c r="A29" s="45">
        <v>1200000</v>
      </c>
      <c r="B29" s="3"/>
      <c r="D29" s="6"/>
      <c r="E29" s="46">
        <v>4000000</v>
      </c>
      <c r="G29" s="50">
        <v>800000</v>
      </c>
      <c r="H29" s="3"/>
      <c r="J29" s="51">
        <v>30000</v>
      </c>
      <c r="K29" s="3"/>
      <c r="M29" s="6"/>
      <c r="N29" s="52">
        <v>4550000</v>
      </c>
      <c r="P29" s="5">
        <v>7000000</v>
      </c>
      <c r="Q29" s="3"/>
    </row>
    <row r="30" spans="1:17" ht="15.75" x14ac:dyDescent="0.25">
      <c r="A30" s="17">
        <v>3600000</v>
      </c>
      <c r="B30" s="1"/>
      <c r="D30" s="2"/>
      <c r="E30" s="47">
        <v>8000000</v>
      </c>
      <c r="G30" s="2"/>
      <c r="H30" s="1"/>
      <c r="J30" s="2"/>
      <c r="K30" s="1"/>
      <c r="M30" s="2"/>
      <c r="N30" s="1"/>
      <c r="P30" s="2"/>
      <c r="Q30" s="1"/>
    </row>
    <row r="31" spans="1:17" ht="18.75" x14ac:dyDescent="0.3">
      <c r="A31" s="39">
        <f>SUM(A29:A30)</f>
        <v>4800000</v>
      </c>
      <c r="B31" s="1"/>
      <c r="D31" s="2"/>
      <c r="E31" s="48">
        <v>9000000</v>
      </c>
      <c r="G31" s="2"/>
      <c r="H31" s="1"/>
      <c r="J31" s="2"/>
      <c r="K31" s="1"/>
      <c r="M31" s="2"/>
      <c r="N31" s="1"/>
      <c r="P31" s="2"/>
      <c r="Q31" s="1"/>
    </row>
    <row r="32" spans="1:17" ht="15.75" x14ac:dyDescent="0.25">
      <c r="A32" s="2"/>
      <c r="B32" s="1"/>
      <c r="D32" s="2"/>
      <c r="E32" s="49">
        <v>4000000</v>
      </c>
      <c r="G32" s="2"/>
      <c r="H32" s="1"/>
      <c r="J32" s="2"/>
      <c r="K32" s="1"/>
      <c r="M32" s="2"/>
      <c r="N32" s="1"/>
      <c r="P32" s="2"/>
      <c r="Q32" s="1"/>
    </row>
    <row r="33" spans="1:17" ht="18.75" x14ac:dyDescent="0.3">
      <c r="A33" s="2"/>
      <c r="B33" s="1"/>
      <c r="D33" s="2"/>
      <c r="E33" s="32">
        <f>SUM(E29:E32)</f>
        <v>25000000</v>
      </c>
      <c r="G33" s="2"/>
      <c r="H33" s="1"/>
      <c r="J33" s="2"/>
      <c r="K33" s="1"/>
      <c r="M33" s="2"/>
      <c r="N33" s="1"/>
      <c r="P33" s="2"/>
      <c r="Q33" s="1"/>
    </row>
    <row r="34" spans="1:17" x14ac:dyDescent="0.25">
      <c r="A34" s="2"/>
      <c r="B34" s="1"/>
      <c r="D34" s="2"/>
      <c r="E34" s="1"/>
      <c r="G34" s="2"/>
      <c r="H34" s="1"/>
      <c r="J34" s="2"/>
      <c r="K34" s="1"/>
      <c r="M34" s="2"/>
      <c r="N34" s="1"/>
      <c r="P34" s="2"/>
      <c r="Q34" s="1"/>
    </row>
    <row r="38" spans="1:17" ht="18.75" x14ac:dyDescent="0.25">
      <c r="A38" s="34" t="s">
        <v>0</v>
      </c>
      <c r="B38" s="34"/>
    </row>
    <row r="39" spans="1:17" ht="18.75" x14ac:dyDescent="0.3">
      <c r="A39" s="53">
        <v>5000000</v>
      </c>
      <c r="B39" s="3"/>
    </row>
    <row r="40" spans="1:17" x14ac:dyDescent="0.25">
      <c r="A40" s="2"/>
      <c r="B40" s="1"/>
    </row>
    <row r="41" spans="1:17" x14ac:dyDescent="0.25">
      <c r="A41" s="2"/>
      <c r="B41" s="1"/>
    </row>
    <row r="42" spans="1:17" x14ac:dyDescent="0.25">
      <c r="A42" s="2"/>
      <c r="B42" s="1"/>
    </row>
    <row r="43" spans="1:17" x14ac:dyDescent="0.25">
      <c r="A43" s="2"/>
      <c r="B43" s="1"/>
    </row>
    <row r="44" spans="1:17" x14ac:dyDescent="0.25">
      <c r="A44" s="2"/>
      <c r="B44" s="1"/>
    </row>
  </sheetData>
  <mergeCells count="19">
    <mergeCell ref="A38:B38"/>
    <mergeCell ref="A28:B28"/>
    <mergeCell ref="D28:E28"/>
    <mergeCell ref="G28:H28"/>
    <mergeCell ref="J28:K28"/>
    <mergeCell ref="M28:N28"/>
    <mergeCell ref="P28:Q28"/>
    <mergeCell ref="A18:B18"/>
    <mergeCell ref="D18:E18"/>
    <mergeCell ref="G18:H18"/>
    <mergeCell ref="J18:K18"/>
    <mergeCell ref="M18:N18"/>
    <mergeCell ref="P18:Q18"/>
    <mergeCell ref="P3:Q3"/>
    <mergeCell ref="A3:B3"/>
    <mergeCell ref="D3:E3"/>
    <mergeCell ref="G3:H3"/>
    <mergeCell ref="J3:K3"/>
    <mergeCell ref="M3:N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</dc:creator>
  <cp:lastModifiedBy>MAO</cp:lastModifiedBy>
  <dcterms:created xsi:type="dcterms:W3CDTF">2020-05-18T04:35:53Z</dcterms:created>
  <dcterms:modified xsi:type="dcterms:W3CDTF">2020-05-18T04:45:11Z</dcterms:modified>
</cp:coreProperties>
</file>