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Universidad\Quinto Semestre\Estadistica\"/>
    </mc:Choice>
  </mc:AlternateContent>
  <xr:revisionPtr revIDLastSave="0" documentId="13_ncr:1_{81F7B3C3-4D64-4C9C-89C7-D5E483B316B2}" xr6:coauthVersionLast="47" xr6:coauthVersionMax="47" xr10:uidLastSave="{00000000-0000-0000-0000-000000000000}"/>
  <bookViews>
    <workbookView xWindow="-108" yWindow="-108" windowWidth="23256" windowHeight="12576" xr2:uid="{803CCE1D-78FE-45E8-B605-9FB1FE286746}"/>
  </bookViews>
  <sheets>
    <sheet name="Hoja1" sheetId="1" r:id="rId1"/>
  </sheet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D4" i="1"/>
  <c r="D5" i="1"/>
  <c r="E5" i="1" s="1"/>
  <c r="D6" i="1"/>
  <c r="E6" i="1" s="1"/>
  <c r="D7" i="1"/>
  <c r="E7" i="1" s="1"/>
  <c r="D3" i="1"/>
  <c r="E3" i="1" s="1"/>
</calcChain>
</file>

<file path=xl/sharedStrings.xml><?xml version="1.0" encoding="utf-8"?>
<sst xmlns="http://schemas.openxmlformats.org/spreadsheetml/2006/main" count="36" uniqueCount="30">
  <si>
    <t>Fi</t>
  </si>
  <si>
    <t>Hi</t>
  </si>
  <si>
    <t>%</t>
  </si>
  <si>
    <t>Rojo</t>
  </si>
  <si>
    <t>Verde</t>
  </si>
  <si>
    <t>Morado</t>
  </si>
  <si>
    <t>Azul</t>
  </si>
  <si>
    <t>Rosado</t>
  </si>
  <si>
    <t>Color Favorito</t>
  </si>
  <si>
    <t>Suma de Fi</t>
  </si>
  <si>
    <t>Etiquetas de fila</t>
  </si>
  <si>
    <t>Total general</t>
  </si>
  <si>
    <t>Suma de Hi</t>
  </si>
  <si>
    <t>Suma de %</t>
  </si>
  <si>
    <t>Columna1</t>
  </si>
  <si>
    <t>Media</t>
  </si>
  <si>
    <t>Error típico</t>
  </si>
  <si>
    <t>Mediana</t>
  </si>
  <si>
    <t>Moda</t>
  </si>
  <si>
    <t>Desviación estándar</t>
  </si>
  <si>
    <t>Varianza de la muestra</t>
  </si>
  <si>
    <t>Curtosis</t>
  </si>
  <si>
    <t>Coeficiente de asimetría</t>
  </si>
  <si>
    <t>Rango</t>
  </si>
  <si>
    <t>Mínimo</t>
  </si>
  <si>
    <t>Máximo</t>
  </si>
  <si>
    <t>Suma</t>
  </si>
  <si>
    <t>Cuenta</t>
  </si>
  <si>
    <t>Resumen Estadistico</t>
  </si>
  <si>
    <t>Columna2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</si>
</sst>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9" fontId="0" fillId="0" borderId="0" xfId="1" applyNumberFormat="1" applyFon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9" fontId="0" fillId="0" borderId="0" xfId="0" applyNumberFormat="1"/>
    <xf numFmtId="0" fontId="2" fillId="0" borderId="0" xfId="0" applyFont="1" applyFill="1" applyBorder="1" applyAlignment="1">
      <alignment horizontal="centerContinuous"/>
    </xf>
    <xf numFmtId="0" fontId="2" fillId="0" borderId="1" xfId="0" applyFont="1" applyFill="1" applyBorder="1" applyAlignment="1">
      <alignment horizontal="centerContinuous"/>
    </xf>
    <xf numFmtId="0" fontId="0" fillId="0" borderId="1" xfId="0" applyFill="1" applyBorder="1" applyAlignment="1"/>
    <xf numFmtId="0" fontId="0" fillId="0" borderId="1" xfId="0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12"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Continuous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border outline="0">
        <top style="medium">
          <color indexed="64"/>
        </top>
        <bottom style="medium">
          <color indexed="64"/>
        </bottom>
      </border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[Tabulación_Ejemplo1.xlsx]Hoja1!TablaDinámica2</c:name>
    <c:fmtId val="2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24465157480314961"/>
          <c:y val="0.27717373869932921"/>
          <c:w val="0.35653040244969381"/>
          <c:h val="0.59421733741615634"/>
        </c:manualLayout>
      </c:layout>
      <c:pieChart>
        <c:varyColors val="1"/>
        <c:ser>
          <c:idx val="0"/>
          <c:order val="0"/>
          <c:tx>
            <c:strRef>
              <c:f>Hoja1!$C$9</c:f>
              <c:strCache>
                <c:ptCount val="1"/>
                <c:pt idx="0">
                  <c:v>Suma de Fi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Hoja1!$B$10:$B$15</c:f>
              <c:strCache>
                <c:ptCount val="5"/>
                <c:pt idx="0">
                  <c:v>Azul</c:v>
                </c:pt>
                <c:pt idx="1">
                  <c:v>Morado</c:v>
                </c:pt>
                <c:pt idx="2">
                  <c:v>Rojo</c:v>
                </c:pt>
                <c:pt idx="3">
                  <c:v>Rosado</c:v>
                </c:pt>
                <c:pt idx="4">
                  <c:v>Verde</c:v>
                </c:pt>
              </c:strCache>
            </c:strRef>
          </c:cat>
          <c:val>
            <c:numRef>
              <c:f>Hoja1!$C$10:$C$15</c:f>
              <c:numCache>
                <c:formatCode>General</c:formatCode>
                <c:ptCount val="5"/>
                <c:pt idx="0">
                  <c:v>10</c:v>
                </c:pt>
                <c:pt idx="1">
                  <c:v>5</c:v>
                </c:pt>
                <c:pt idx="2">
                  <c:v>8</c:v>
                </c:pt>
                <c:pt idx="3">
                  <c:v>14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12-4A1A-ACB6-B1F972EDF5F8}"/>
            </c:ext>
          </c:extLst>
        </c:ser>
        <c:ser>
          <c:idx val="1"/>
          <c:order val="1"/>
          <c:tx>
            <c:strRef>
              <c:f>Hoja1!$D$9</c:f>
              <c:strCache>
                <c:ptCount val="1"/>
                <c:pt idx="0">
                  <c:v>Suma de Hi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Hoja1!$B$10:$B$15</c:f>
              <c:strCache>
                <c:ptCount val="5"/>
                <c:pt idx="0">
                  <c:v>Azul</c:v>
                </c:pt>
                <c:pt idx="1">
                  <c:v>Morado</c:v>
                </c:pt>
                <c:pt idx="2">
                  <c:v>Rojo</c:v>
                </c:pt>
                <c:pt idx="3">
                  <c:v>Rosado</c:v>
                </c:pt>
                <c:pt idx="4">
                  <c:v>Verde</c:v>
                </c:pt>
              </c:strCache>
            </c:strRef>
          </c:cat>
          <c:val>
            <c:numRef>
              <c:f>Hoja1!$D$10:$D$15</c:f>
              <c:numCache>
                <c:formatCode>General</c:formatCode>
                <c:ptCount val="5"/>
                <c:pt idx="0">
                  <c:v>0.2</c:v>
                </c:pt>
                <c:pt idx="1">
                  <c:v>0.1</c:v>
                </c:pt>
                <c:pt idx="2">
                  <c:v>0.16</c:v>
                </c:pt>
                <c:pt idx="3">
                  <c:v>0.28000000000000003</c:v>
                </c:pt>
                <c:pt idx="4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12-4A1A-ACB6-B1F972EDF5F8}"/>
            </c:ext>
          </c:extLst>
        </c:ser>
        <c:ser>
          <c:idx val="2"/>
          <c:order val="2"/>
          <c:tx>
            <c:strRef>
              <c:f>Hoja1!$E$9</c:f>
              <c:strCache>
                <c:ptCount val="1"/>
                <c:pt idx="0">
                  <c:v>Suma de 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Hoja1!$B$10:$B$15</c:f>
              <c:strCache>
                <c:ptCount val="5"/>
                <c:pt idx="0">
                  <c:v>Azul</c:v>
                </c:pt>
                <c:pt idx="1">
                  <c:v>Morado</c:v>
                </c:pt>
                <c:pt idx="2">
                  <c:v>Rojo</c:v>
                </c:pt>
                <c:pt idx="3">
                  <c:v>Rosado</c:v>
                </c:pt>
                <c:pt idx="4">
                  <c:v>Verde</c:v>
                </c:pt>
              </c:strCache>
            </c:strRef>
          </c:cat>
          <c:val>
            <c:numRef>
              <c:f>Hoja1!$E$10:$E$15</c:f>
              <c:numCache>
                <c:formatCode>0%</c:formatCode>
                <c:ptCount val="5"/>
                <c:pt idx="0">
                  <c:v>0.2</c:v>
                </c:pt>
                <c:pt idx="1">
                  <c:v>0.1</c:v>
                </c:pt>
                <c:pt idx="2">
                  <c:v>0.16</c:v>
                </c:pt>
                <c:pt idx="3">
                  <c:v>0.28000000000000003</c:v>
                </c:pt>
                <c:pt idx="4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12-4A1A-ACB6-B1F972EDF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754380</xdr:colOff>
      <xdr:row>8</xdr:row>
      <xdr:rowOff>22860</xdr:rowOff>
    </xdr:from>
    <xdr:to>
      <xdr:col>12</xdr:col>
      <xdr:colOff>571500</xdr:colOff>
      <xdr:row>24</xdr:row>
      <xdr:rowOff>22860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C4868B9-9043-4014-91EC-06A361F98E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ana Garzon" refreshedDate="44532.785264583334" createdVersion="7" refreshedVersion="7" minRefreshableVersion="3" recordCount="5" xr:uid="{7C83A103-EC9F-4E97-A125-3D0024F3AE00}">
  <cacheSource type="worksheet">
    <worksheetSource name="Tabla1"/>
  </cacheSource>
  <cacheFields count="4">
    <cacheField name="Color Favorito" numFmtId="0">
      <sharedItems count="5">
        <s v="Azul"/>
        <s v="Morado"/>
        <s v="Rojo"/>
        <s v="Rosado"/>
        <s v="Verde"/>
      </sharedItems>
    </cacheField>
    <cacheField name="Fi" numFmtId="0">
      <sharedItems containsSemiMixedTypes="0" containsString="0" containsNumber="1" containsInteger="1" minValue="5" maxValue="14"/>
    </cacheField>
    <cacheField name="Hi" numFmtId="0">
      <sharedItems containsSemiMixedTypes="0" containsString="0" containsNumber="1" minValue="0.1" maxValue="0.28000000000000003"/>
    </cacheField>
    <cacheField name="%" numFmtId="9">
      <sharedItems containsSemiMixedTypes="0" containsString="0" containsNumber="1" minValue="0.1" maxValue="0.28000000000000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x v="0"/>
    <n v="10"/>
    <n v="0.2"/>
    <n v="0.2"/>
  </r>
  <r>
    <x v="1"/>
    <n v="5"/>
    <n v="0.1"/>
    <n v="0.1"/>
  </r>
  <r>
    <x v="2"/>
    <n v="8"/>
    <n v="0.16"/>
    <n v="0.16"/>
  </r>
  <r>
    <x v="3"/>
    <n v="14"/>
    <n v="0.28000000000000003"/>
    <n v="0.28000000000000003"/>
  </r>
  <r>
    <x v="4"/>
    <n v="13"/>
    <n v="0.26"/>
    <n v="0.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8D921EA-8036-48FA-AC27-31DC2CC5D783}" name="TablaDinámica2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3">
  <location ref="B9:E15" firstHeaderRow="0" firstDataRow="1" firstDataCol="1"/>
  <pivotFields count="4">
    <pivotField axis="axisRow" showAll="0">
      <items count="6">
        <item x="0"/>
        <item x="1"/>
        <item x="2"/>
        <item x="3"/>
        <item x="4"/>
        <item t="default"/>
      </items>
    </pivotField>
    <pivotField dataField="1" showAll="0"/>
    <pivotField dataField="1" showAll="0"/>
    <pivotField dataField="1" numFmtId="9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Fi" fld="1" baseField="0" baseItem="0"/>
    <dataField name="Suma de Hi" fld="2" baseField="0" baseItem="0"/>
    <dataField name="Suma de %" fld="3" baseField="0" baseItem="0"/>
  </dataFields>
  <formats count="5">
    <format dxfId="6">
      <pivotArea collapsedLevelsAreSubtotals="1" fieldPosition="0">
        <references count="2">
          <reference field="4294967294" count="1" selected="0">
            <x v="2"/>
          </reference>
          <reference field="0" count="1">
            <x v="0"/>
          </reference>
        </references>
      </pivotArea>
    </format>
    <format dxfId="7">
      <pivotArea collapsedLevelsAreSubtotals="1" fieldPosition="0">
        <references count="2">
          <reference field="4294967294" count="1" selected="0">
            <x v="2"/>
          </reference>
          <reference field="0" count="1">
            <x v="1"/>
          </reference>
        </references>
      </pivotArea>
    </format>
    <format dxfId="8">
      <pivotArea collapsedLevelsAreSubtotals="1" fieldPosition="0">
        <references count="2">
          <reference field="4294967294" count="1" selected="0">
            <x v="2"/>
          </reference>
          <reference field="0" count="1">
            <x v="3"/>
          </reference>
        </references>
      </pivotArea>
    </format>
    <format dxfId="9">
      <pivotArea collapsedLevelsAreSubtotals="1" fieldPosition="0">
        <references count="2">
          <reference field="4294967294" count="1" selected="0">
            <x v="2"/>
          </reference>
          <reference field="0" count="1">
            <x v="2"/>
          </reference>
        </references>
      </pivotArea>
    </format>
    <format dxfId="10">
      <pivotArea collapsedLevelsAreSubtotals="1" fieldPosition="0">
        <references count="2">
          <reference field="4294967294" count="1" selected="0">
            <x v="2"/>
          </reference>
          <reference field="0" count="1">
            <x v="4"/>
          </reference>
        </references>
      </pivotArea>
    </format>
  </formats>
  <chartFormats count="3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73A3F12-BDFE-4061-8C1B-4D63BED15296}" name="Tabla1" displayName="Tabla1" ref="B2:E7" totalsRowShown="0">
  <autoFilter ref="B2:E7" xr:uid="{573A3F12-BDFE-4061-8C1B-4D63BED15296}"/>
  <tableColumns count="4">
    <tableColumn id="1" xr3:uid="{55C0A7BA-239A-4F95-95B3-F12F7CCE0250}" name="Color Favorito"/>
    <tableColumn id="2" xr3:uid="{6D648BA0-AFFA-49E2-8277-7C4B75C66A60}" name="Fi"/>
    <tableColumn id="3" xr3:uid="{DFA09D96-2205-4054-8D78-2470D7306C41}" name="Hi">
      <calculatedColumnFormula>C3/50</calculatedColumnFormula>
    </tableColumn>
    <tableColumn id="4" xr3:uid="{D8F114F5-385E-4162-8720-91E6F132B526}" name="%" dataDxfId="11" dataCellStyle="Porcentaje">
      <calculatedColumnFormula>D3*1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D319C8A-984F-4371-A61D-91D0B2D22226}" name="Tabla2" displayName="Tabla2" ref="B18:C33" totalsRowShown="0" headerRowDxfId="2" dataDxfId="3" headerRowBorderDxfId="4" tableBorderDxfId="5">
  <autoFilter ref="B18:C33" xr:uid="{AD319C8A-984F-4371-A61D-91D0B2D22226}"/>
  <tableColumns count="2">
    <tableColumn id="1" xr3:uid="{98074FB4-0977-4E6F-A822-1F5EFD604DC0}" name="Columna1" dataDxfId="1"/>
    <tableColumn id="2" xr3:uid="{A075E615-2A82-4D6A-A278-EE3C7E41E0D2}" name="Columna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02E12-4272-4732-BE58-2B923015B833}">
  <dimension ref="B2:E33"/>
  <sheetViews>
    <sheetView tabSelected="1" workbookViewId="0">
      <selection activeCell="E10" sqref="E10:E14"/>
    </sheetView>
  </sheetViews>
  <sheetFormatPr baseColWidth="10" defaultRowHeight="14.4" x14ac:dyDescent="0.3"/>
  <cols>
    <col min="2" max="2" width="20.88671875" bestFit="1" customWidth="1"/>
    <col min="3" max="3" width="11.6640625" customWidth="1"/>
  </cols>
  <sheetData>
    <row r="2" spans="2:5" hidden="1" x14ac:dyDescent="0.3">
      <c r="B2" t="s">
        <v>8</v>
      </c>
      <c r="C2" t="s">
        <v>0</v>
      </c>
      <c r="D2" t="s">
        <v>1</v>
      </c>
      <c r="E2" t="s">
        <v>2</v>
      </c>
    </row>
    <row r="3" spans="2:5" hidden="1" x14ac:dyDescent="0.3">
      <c r="B3" t="s">
        <v>6</v>
      </c>
      <c r="C3">
        <v>10</v>
      </c>
      <c r="D3">
        <f>C3/50</f>
        <v>0.2</v>
      </c>
      <c r="E3" s="1">
        <f>D3*1</f>
        <v>0.2</v>
      </c>
    </row>
    <row r="4" spans="2:5" hidden="1" x14ac:dyDescent="0.3">
      <c r="B4" t="s">
        <v>5</v>
      </c>
      <c r="C4">
        <v>5</v>
      </c>
      <c r="D4">
        <f t="shared" ref="D4:D7" si="0">C4/50</f>
        <v>0.1</v>
      </c>
      <c r="E4" s="1">
        <f t="shared" ref="E4:E7" si="1">D4*1</f>
        <v>0.1</v>
      </c>
    </row>
    <row r="5" spans="2:5" hidden="1" x14ac:dyDescent="0.3">
      <c r="B5" t="s">
        <v>3</v>
      </c>
      <c r="C5">
        <v>8</v>
      </c>
      <c r="D5">
        <f t="shared" si="0"/>
        <v>0.16</v>
      </c>
      <c r="E5" s="1">
        <f t="shared" si="1"/>
        <v>0.16</v>
      </c>
    </row>
    <row r="6" spans="2:5" hidden="1" x14ac:dyDescent="0.3">
      <c r="B6" t="s">
        <v>7</v>
      </c>
      <c r="C6">
        <v>14</v>
      </c>
      <c r="D6">
        <f t="shared" si="0"/>
        <v>0.28000000000000003</v>
      </c>
      <c r="E6" s="1">
        <f t="shared" si="1"/>
        <v>0.28000000000000003</v>
      </c>
    </row>
    <row r="7" spans="2:5" hidden="1" x14ac:dyDescent="0.3">
      <c r="B7" t="s">
        <v>4</v>
      </c>
      <c r="C7">
        <v>13</v>
      </c>
      <c r="D7">
        <f t="shared" si="0"/>
        <v>0.26</v>
      </c>
      <c r="E7" s="1">
        <f t="shared" si="1"/>
        <v>0.26</v>
      </c>
    </row>
    <row r="9" spans="2:5" x14ac:dyDescent="0.3">
      <c r="B9" s="3" t="s">
        <v>10</v>
      </c>
      <c r="C9" s="3" t="s">
        <v>9</v>
      </c>
      <c r="D9" t="s">
        <v>12</v>
      </c>
      <c r="E9" t="s">
        <v>13</v>
      </c>
    </row>
    <row r="10" spans="2:5" x14ac:dyDescent="0.3">
      <c r="B10" s="4" t="s">
        <v>6</v>
      </c>
      <c r="C10" s="2">
        <v>10</v>
      </c>
      <c r="D10" s="2">
        <v>0.2</v>
      </c>
      <c r="E10" s="5">
        <v>0.2</v>
      </c>
    </row>
    <row r="11" spans="2:5" x14ac:dyDescent="0.3">
      <c r="B11" s="4" t="s">
        <v>5</v>
      </c>
      <c r="C11" s="2">
        <v>5</v>
      </c>
      <c r="D11" s="2">
        <v>0.1</v>
      </c>
      <c r="E11" s="5">
        <v>0.1</v>
      </c>
    </row>
    <row r="12" spans="2:5" x14ac:dyDescent="0.3">
      <c r="B12" s="4" t="s">
        <v>3</v>
      </c>
      <c r="C12" s="2">
        <v>8</v>
      </c>
      <c r="D12" s="2">
        <v>0.16</v>
      </c>
      <c r="E12" s="5">
        <v>0.16</v>
      </c>
    </row>
    <row r="13" spans="2:5" x14ac:dyDescent="0.3">
      <c r="B13" s="4" t="s">
        <v>7</v>
      </c>
      <c r="C13" s="2">
        <v>14</v>
      </c>
      <c r="D13" s="2">
        <v>0.28000000000000003</v>
      </c>
      <c r="E13" s="5">
        <v>0.28000000000000003</v>
      </c>
    </row>
    <row r="14" spans="2:5" x14ac:dyDescent="0.3">
      <c r="B14" s="4" t="s">
        <v>4</v>
      </c>
      <c r="C14" s="2">
        <v>13</v>
      </c>
      <c r="D14" s="2">
        <v>0.26</v>
      </c>
      <c r="E14" s="5">
        <v>0.26</v>
      </c>
    </row>
    <row r="15" spans="2:5" x14ac:dyDescent="0.3">
      <c r="B15" s="4" t="s">
        <v>11</v>
      </c>
      <c r="C15" s="2">
        <v>50</v>
      </c>
      <c r="D15" s="2">
        <v>1</v>
      </c>
      <c r="E15" s="2">
        <v>1</v>
      </c>
    </row>
    <row r="18" spans="2:3" ht="15" hidden="1" thickBot="1" x14ac:dyDescent="0.35">
      <c r="B18" s="6" t="s">
        <v>14</v>
      </c>
      <c r="C18" s="6" t="s">
        <v>29</v>
      </c>
    </row>
    <row r="19" spans="2:3" x14ac:dyDescent="0.3">
      <c r="B19" s="7" t="s">
        <v>28</v>
      </c>
      <c r="C19" s="7"/>
    </row>
    <row r="20" spans="2:3" x14ac:dyDescent="0.3">
      <c r="B20" s="8"/>
      <c r="C20" s="9"/>
    </row>
    <row r="21" spans="2:3" x14ac:dyDescent="0.3">
      <c r="B21" s="8" t="s">
        <v>15</v>
      </c>
      <c r="C21" s="9">
        <v>0.2</v>
      </c>
    </row>
    <row r="22" spans="2:3" x14ac:dyDescent="0.3">
      <c r="B22" s="8" t="s">
        <v>16</v>
      </c>
      <c r="C22" s="9">
        <v>3.2863353450309968E-2</v>
      </c>
    </row>
    <row r="23" spans="2:3" x14ac:dyDescent="0.3">
      <c r="B23" s="8" t="s">
        <v>17</v>
      </c>
      <c r="C23" s="9">
        <v>0.2</v>
      </c>
    </row>
    <row r="24" spans="2:3" x14ac:dyDescent="0.3">
      <c r="B24" s="8" t="s">
        <v>18</v>
      </c>
      <c r="C24" s="9" t="s">
        <v>7</v>
      </c>
    </row>
    <row r="25" spans="2:3" x14ac:dyDescent="0.3">
      <c r="B25" s="8" t="s">
        <v>19</v>
      </c>
      <c r="C25" s="9">
        <v>7.3484692283495356E-2</v>
      </c>
    </row>
    <row r="26" spans="2:3" x14ac:dyDescent="0.3">
      <c r="B26" s="8" t="s">
        <v>20</v>
      </c>
      <c r="C26" s="9">
        <v>5.400000000000002E-3</v>
      </c>
    </row>
    <row r="27" spans="2:3" x14ac:dyDescent="0.3">
      <c r="B27" s="8" t="s">
        <v>21</v>
      </c>
      <c r="C27" s="9">
        <v>-1.2921810699588514</v>
      </c>
    </row>
    <row r="28" spans="2:3" x14ac:dyDescent="0.3">
      <c r="B28" s="8" t="s">
        <v>22</v>
      </c>
      <c r="C28" s="9">
        <v>-0.35280716459839984</v>
      </c>
    </row>
    <row r="29" spans="2:3" x14ac:dyDescent="0.3">
      <c r="B29" s="8" t="s">
        <v>23</v>
      </c>
      <c r="C29" s="9">
        <v>0.18000000000000002</v>
      </c>
    </row>
    <row r="30" spans="2:3" x14ac:dyDescent="0.3">
      <c r="B30" s="8" t="s">
        <v>24</v>
      </c>
      <c r="C30" s="9">
        <v>0.1</v>
      </c>
    </row>
    <row r="31" spans="2:3" x14ac:dyDescent="0.3">
      <c r="B31" s="8" t="s">
        <v>25</v>
      </c>
      <c r="C31" s="9">
        <v>0.28000000000000003</v>
      </c>
    </row>
    <row r="32" spans="2:3" x14ac:dyDescent="0.3">
      <c r="B32" s="8" t="s">
        <v>26</v>
      </c>
      <c r="C32" s="9">
        <v>1</v>
      </c>
    </row>
    <row r="33" spans="2:3" x14ac:dyDescent="0.3">
      <c r="B33" s="8" t="s">
        <v>27</v>
      </c>
      <c r="C33" s="9">
        <v>5</v>
      </c>
    </row>
  </sheetData>
  <sortState xmlns:xlrd2="http://schemas.microsoft.com/office/spreadsheetml/2017/richdata2" ref="B3:E8">
    <sortCondition ref="B4:B8"/>
  </sortState>
  <pageMargins left="0.7" right="0.7" top="0.75" bottom="0.75" header="0.3" footer="0.3"/>
  <pageSetup orientation="portrait" horizontalDpi="1200" verticalDpi="1200" r:id="rId2"/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Garzon</dc:creator>
  <cp:lastModifiedBy>Diana Garzon</cp:lastModifiedBy>
  <dcterms:created xsi:type="dcterms:W3CDTF">2021-12-02T04:44:35Z</dcterms:created>
  <dcterms:modified xsi:type="dcterms:W3CDTF">2021-12-03T00:26:34Z</dcterms:modified>
</cp:coreProperties>
</file>