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360" windowHeight="9120" activeTab="0"/>
  </bookViews>
  <sheets>
    <sheet name="Esercizio Registro Arr e Part" sheetId="1" r:id="rId1"/>
  </sheets>
  <definedNames>
    <definedName name="_xlnm.Print_Area" localSheetId="0">'Esercizio Registro Arr e Part'!$A$1:$S$56</definedName>
  </definedNames>
  <calcPr fullCalcOnLoad="1" refMode="R1C1"/>
</workbook>
</file>

<file path=xl/comments1.xml><?xml version="1.0" encoding="utf-8"?>
<comments xmlns="http://schemas.openxmlformats.org/spreadsheetml/2006/main">
  <authors>
    <author>Lucia</author>
  </authors>
  <commentList>
    <comment ref="F39" authorId="0">
      <text>
        <r>
          <rPr>
            <b/>
            <sz val="8"/>
            <rFont val="Tahoma"/>
            <family val="0"/>
          </rPr>
          <t>il numero tra parentesi indica l'età del bambino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<sst xmlns="http://schemas.openxmlformats.org/spreadsheetml/2006/main" count="136" uniqueCount="86">
  <si>
    <t>Arrivi</t>
  </si>
  <si>
    <t>Camera n.</t>
  </si>
  <si>
    <t>Cognome e Nome</t>
  </si>
  <si>
    <t>Persone</t>
  </si>
  <si>
    <t>Adulti</t>
  </si>
  <si>
    <t>Bambini</t>
  </si>
  <si>
    <t>Ospiti</t>
  </si>
  <si>
    <t>Arrangiamento</t>
  </si>
  <si>
    <t>BB</t>
  </si>
  <si>
    <t>HB</t>
  </si>
  <si>
    <t>FB</t>
  </si>
  <si>
    <t>Note</t>
  </si>
  <si>
    <t>Partenze</t>
  </si>
  <si>
    <r>
      <t>Data</t>
    </r>
    <r>
      <rPr>
        <b/>
        <sz val="10"/>
        <rFont val="Arial"/>
        <family val="2"/>
      </rPr>
      <t xml:space="preserve">   ________________________________________________________</t>
    </r>
  </si>
  <si>
    <t>CHIUSURA DEL GIORNO</t>
  </si>
  <si>
    <t>Presenti notte precedente</t>
  </si>
  <si>
    <t xml:space="preserve">Totale   </t>
  </si>
  <si>
    <t>Presenti nella notte</t>
  </si>
  <si>
    <t>Dal n………</t>
  </si>
  <si>
    <t>Periodo</t>
  </si>
  <si>
    <t>Prenotante</t>
  </si>
  <si>
    <t>Pax</t>
  </si>
  <si>
    <t>Prezzo</t>
  </si>
  <si>
    <t>Dal</t>
  </si>
  <si>
    <t>Boldreghini Lorenzo</t>
  </si>
  <si>
    <t>Turin Travel  (Torino)</t>
  </si>
  <si>
    <r>
      <t>1 (</t>
    </r>
    <r>
      <rPr>
        <sz val="10"/>
        <rFont val="Arial"/>
        <family val="2"/>
      </rPr>
      <t>6</t>
    </r>
    <r>
      <rPr>
        <sz val="10"/>
        <rFont val="Arial"/>
        <family val="0"/>
      </rPr>
      <t>)</t>
    </r>
  </si>
  <si>
    <t xml:space="preserve">1 MXD </t>
  </si>
  <si>
    <t>primo piano vista mare</t>
  </si>
  <si>
    <t>Giangiacomi Antonietta</t>
  </si>
  <si>
    <t xml:space="preserve">1 X </t>
  </si>
  <si>
    <t>camera silenziosa</t>
  </si>
  <si>
    <t>Franceschini Armando</t>
  </si>
  <si>
    <t>1 M</t>
  </si>
  <si>
    <t>vista mare - vegetariano</t>
  </si>
  <si>
    <t>Beck Heinz</t>
  </si>
  <si>
    <t>1 MXX</t>
  </si>
  <si>
    <t>posto auto in garage</t>
  </si>
  <si>
    <t>Smith John</t>
  </si>
  <si>
    <t>Tomas Cook Travel  (Londra)</t>
  </si>
  <si>
    <t xml:space="preserve"> ombrellone in prima fila</t>
  </si>
  <si>
    <t>De Minicis Giuliano</t>
  </si>
  <si>
    <t>1 XXX</t>
  </si>
  <si>
    <t>vista mare</t>
  </si>
  <si>
    <t>Montanari Alberto</t>
  </si>
  <si>
    <r>
      <t>1 (</t>
    </r>
    <r>
      <rPr>
        <sz val="10"/>
        <rFont val="Arial"/>
        <family val="2"/>
      </rPr>
      <t>2</t>
    </r>
    <r>
      <rPr>
        <sz val="10"/>
        <rFont val="Arial"/>
        <family val="0"/>
      </rPr>
      <t>)</t>
    </r>
  </si>
  <si>
    <t>1 Mc</t>
  </si>
  <si>
    <t>Santini Luca</t>
  </si>
  <si>
    <t>Marcosignori Davide</t>
  </si>
  <si>
    <t>1 MX</t>
  </si>
  <si>
    <t>Schiller Friedrich</t>
  </si>
  <si>
    <t>1 XX</t>
  </si>
  <si>
    <t>piano alto</t>
  </si>
  <si>
    <t>Manzetti Luciana</t>
  </si>
  <si>
    <t>1 (8)</t>
  </si>
  <si>
    <t>Signorini Tommaso</t>
  </si>
  <si>
    <t>2 (9)</t>
  </si>
  <si>
    <t>1 M  +  1 XX</t>
  </si>
  <si>
    <t>camere comunicanti</t>
  </si>
  <si>
    <t>Giacomelli Giovanna</t>
  </si>
  <si>
    <t>1 (5)</t>
  </si>
  <si>
    <t xml:space="preserve">1 MX </t>
  </si>
  <si>
    <t>camera tranquilla vista mare</t>
  </si>
  <si>
    <t>Rossini Lucia</t>
  </si>
  <si>
    <t>Grignolino Ugo</t>
  </si>
  <si>
    <t>Vera Napoli Tour Operator (Napoli)</t>
  </si>
  <si>
    <t>Pasqualini Francesca</t>
  </si>
  <si>
    <t>2 XX</t>
  </si>
  <si>
    <t>Arrang</t>
  </si>
  <si>
    <t>N. Cam. e Tipo</t>
  </si>
  <si>
    <t>Prenotante/Note</t>
  </si>
  <si>
    <t>Cambi camera</t>
  </si>
  <si>
    <t>Al</t>
  </si>
  <si>
    <t>Corriere della Sera tutti i giorni</t>
  </si>
  <si>
    <t>frutta fresca in camera</t>
  </si>
  <si>
    <t>1 (10)</t>
  </si>
  <si>
    <r>
      <t>2</t>
    </r>
    <r>
      <rPr>
        <sz val="10"/>
        <rFont val="Arial"/>
        <family val="0"/>
      </rPr>
      <t xml:space="preserve"> (</t>
    </r>
    <r>
      <rPr>
        <sz val="10"/>
        <rFont val="Arial"/>
        <family val="2"/>
      </rPr>
      <t>3-7</t>
    </r>
    <r>
      <rPr>
        <sz val="10"/>
        <rFont val="Arial"/>
        <family val="0"/>
      </rPr>
      <t>)</t>
    </r>
  </si>
  <si>
    <t>2 (8-11)</t>
  </si>
  <si>
    <t>TUI (Monaco - D)</t>
  </si>
  <si>
    <t>Ag. di viaggio Moretti  (Milano)</t>
  </si>
  <si>
    <t>Totale partenze</t>
  </si>
  <si>
    <t>Totale arrivi</t>
  </si>
  <si>
    <t>al n …………</t>
  </si>
  <si>
    <t>Il registro arrivi e partenze</t>
  </si>
  <si>
    <t>PRENOTAZIONI   dal 20 al 31/07/20…</t>
  </si>
  <si>
    <t>Partendo dai dati forniti nella tabella, prepara il registro arrivi e partenze del giorno 24/07/20..., calcolando per gli ospiti previsti in arrivo anche il prezzo giornaliero con l'ausilio del listino prezzi del tuo hotel.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</si>
</sst>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&quot;L. &quot;#,##0;\-&quot;L. &quot;#,##0"/>
    <numFmt numFmtId="177" formatCode="&quot;L. &quot;#,##0;[Red]\-&quot;L. &quot;#,##0"/>
    <numFmt numFmtId="178" formatCode="&quot;L. &quot;#,##0.00;\-&quot;L. &quot;#,##0.00"/>
    <numFmt numFmtId="179" formatCode="&quot;L. &quot;#,##0.00;[Red]\-&quot;L. &quot;#,##0.00"/>
    <numFmt numFmtId="180" formatCode="_-&quot;L. &quot;* #,##0_-;\-&quot;L. &quot;* #,##0_-;_-&quot;L. &quot;* &quot;-&quot;_-;_-@_-"/>
    <numFmt numFmtId="181" formatCode="_-&quot;L. &quot;* #,##0.00_-;\-&quot;L. &quot;* #,##0.00_-;_-&quot;L. &quot;* &quot;-&quot;??_-;_-@_-"/>
    <numFmt numFmtId="182" formatCode="&quot;_&quot;\ #,##0;\-&quot;_&quot;\ #,##0"/>
    <numFmt numFmtId="183" formatCode="&quot;_&quot;\ #,##0;[Red]\-&quot;_&quot;\ #,##0"/>
    <numFmt numFmtId="184" formatCode="&quot;_&quot;\ #,##0.00;\-&quot;_&quot;\ #,##0.00"/>
    <numFmt numFmtId="185" formatCode="&quot;_&quot;\ #,##0.00;[Red]\-&quot;_&quot;\ #,##0.00"/>
    <numFmt numFmtId="186" formatCode="_-&quot;_&quot;\ * #,##0_-;\-&quot;_&quot;\ * #,##0_-;_-&quot;_&quot;\ * &quot;-&quot;_-;_-@_-"/>
    <numFmt numFmtId="187" formatCode="_-&quot;_&quot;\ * #,##0.00_-;\-&quot;_&quot;\ * #,##0.00_-;_-&quot;_&quot;\ * &quot;-&quot;??_-;_-@_-"/>
    <numFmt numFmtId="188" formatCode="&quot;_&quot;\ #,##0.00"/>
    <numFmt numFmtId="189" formatCode="d/m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188" fontId="5" fillId="0" borderId="1" xfId="0" applyNumberFormat="1" applyFont="1" applyBorder="1" applyAlignment="1">
      <alignment horizontal="center" vertical="center"/>
    </xf>
    <xf numFmtId="188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/>
    </xf>
    <xf numFmtId="18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52</xdr:row>
      <xdr:rowOff>142875</xdr:rowOff>
    </xdr:from>
    <xdr:to>
      <xdr:col>18</xdr:col>
      <xdr:colOff>352425</xdr:colOff>
      <xdr:row>54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11306175"/>
          <a:ext cx="23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workbookViewId="0" topLeftCell="A1">
      <selection activeCell="AI41" sqref="AI41"/>
    </sheetView>
  </sheetViews>
  <sheetFormatPr defaultColWidth="9.140625" defaultRowHeight="12.75"/>
  <cols>
    <col min="1" max="1" width="8.140625" style="0" customWidth="1"/>
    <col min="2" max="2" width="24.421875" style="0" customWidth="1"/>
    <col min="3" max="5" width="6.8515625" style="0" customWidth="1"/>
    <col min="9" max="9" width="24.28125" style="0" customWidth="1"/>
    <col min="10" max="10" width="5.00390625" style="0" customWidth="1"/>
    <col min="11" max="11" width="11.7109375" style="0" customWidth="1"/>
    <col min="12" max="12" width="26.57421875" style="0" customWidth="1"/>
    <col min="13" max="15" width="6.8515625" style="0" customWidth="1"/>
    <col min="16" max="17" width="16.140625" style="0" customWidth="1"/>
  </cols>
  <sheetData>
    <row r="1" spans="1:17" ht="24" customHeight="1">
      <c r="A1" s="39" t="s">
        <v>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32" customFormat="1" ht="26.25" customHeight="1">
      <c r="A2" s="45" t="s">
        <v>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24" customHeight="1">
      <c r="A3" s="42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1"/>
    </row>
    <row r="4" spans="1:17" ht="22.5" customHeight="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1"/>
      <c r="K4" s="44" t="s">
        <v>12</v>
      </c>
      <c r="L4" s="44"/>
      <c r="M4" s="44"/>
      <c r="N4" s="44"/>
      <c r="O4" s="44"/>
      <c r="P4" s="44"/>
      <c r="Q4" s="44"/>
    </row>
    <row r="5" spans="1:17" ht="17.25" customHeight="1">
      <c r="A5" s="46" t="s">
        <v>1</v>
      </c>
      <c r="B5" s="47" t="s">
        <v>2</v>
      </c>
      <c r="C5" s="47" t="s">
        <v>3</v>
      </c>
      <c r="D5" s="47"/>
      <c r="E5" s="47"/>
      <c r="F5" s="47" t="s">
        <v>7</v>
      </c>
      <c r="G5" s="47"/>
      <c r="H5" s="47"/>
      <c r="I5" s="47" t="s">
        <v>70</v>
      </c>
      <c r="J5" s="1"/>
      <c r="K5" s="48" t="s">
        <v>1</v>
      </c>
      <c r="L5" s="49" t="s">
        <v>2</v>
      </c>
      <c r="M5" s="49" t="s">
        <v>3</v>
      </c>
      <c r="N5" s="49"/>
      <c r="O5" s="49"/>
      <c r="P5" s="47" t="s">
        <v>11</v>
      </c>
      <c r="Q5" s="47"/>
    </row>
    <row r="6" spans="1:17" ht="17.25" customHeight="1">
      <c r="A6" s="46"/>
      <c r="B6" s="47"/>
      <c r="C6" s="27" t="s">
        <v>4</v>
      </c>
      <c r="D6" s="27" t="s">
        <v>5</v>
      </c>
      <c r="E6" s="27" t="s">
        <v>6</v>
      </c>
      <c r="F6" s="26" t="s">
        <v>8</v>
      </c>
      <c r="G6" s="26" t="s">
        <v>9</v>
      </c>
      <c r="H6" s="26" t="s">
        <v>10</v>
      </c>
      <c r="I6" s="47"/>
      <c r="J6" s="1"/>
      <c r="K6" s="46"/>
      <c r="L6" s="47"/>
      <c r="M6" s="27" t="s">
        <v>4</v>
      </c>
      <c r="N6" s="27" t="s">
        <v>5</v>
      </c>
      <c r="O6" s="27" t="s">
        <v>6</v>
      </c>
      <c r="P6" s="47"/>
      <c r="Q6" s="47"/>
    </row>
    <row r="7" spans="1:17" ht="15.75">
      <c r="A7" s="4"/>
      <c r="B7" s="4"/>
      <c r="C7" s="4"/>
      <c r="D7" s="4"/>
      <c r="E7" s="4"/>
      <c r="F7" s="8"/>
      <c r="G7" s="8"/>
      <c r="H7" s="8"/>
      <c r="I7" s="4"/>
      <c r="J7" s="5"/>
      <c r="K7" s="4"/>
      <c r="L7" s="4"/>
      <c r="M7" s="4"/>
      <c r="N7" s="4"/>
      <c r="O7" s="4"/>
      <c r="P7" s="50"/>
      <c r="Q7" s="50"/>
    </row>
    <row r="8" spans="1:17" ht="15.75">
      <c r="A8" s="4"/>
      <c r="B8" s="4"/>
      <c r="C8" s="4"/>
      <c r="D8" s="4"/>
      <c r="E8" s="4"/>
      <c r="F8" s="8"/>
      <c r="G8" s="8"/>
      <c r="H8" s="8"/>
      <c r="I8" s="4"/>
      <c r="J8" s="5"/>
      <c r="K8" s="4"/>
      <c r="L8" s="4"/>
      <c r="M8" s="4"/>
      <c r="N8" s="4"/>
      <c r="O8" s="4"/>
      <c r="P8" s="50"/>
      <c r="Q8" s="50"/>
    </row>
    <row r="9" spans="1:17" ht="15.75">
      <c r="A9" s="4"/>
      <c r="B9" s="4"/>
      <c r="C9" s="4"/>
      <c r="D9" s="4"/>
      <c r="E9" s="4"/>
      <c r="F9" s="8"/>
      <c r="G9" s="8"/>
      <c r="H9" s="8"/>
      <c r="I9" s="4"/>
      <c r="J9" s="5"/>
      <c r="K9" s="4"/>
      <c r="L9" s="4"/>
      <c r="M9" s="4"/>
      <c r="N9" s="4"/>
      <c r="O9" s="4"/>
      <c r="P9" s="50"/>
      <c r="Q9" s="50"/>
    </row>
    <row r="10" spans="1:17" ht="15.75">
      <c r="A10" s="4"/>
      <c r="B10" s="4"/>
      <c r="C10" s="4"/>
      <c r="D10" s="4"/>
      <c r="E10" s="4"/>
      <c r="F10" s="8"/>
      <c r="G10" s="8"/>
      <c r="H10" s="8"/>
      <c r="I10" s="4"/>
      <c r="J10" s="5"/>
      <c r="K10" s="4"/>
      <c r="L10" s="4"/>
      <c r="M10" s="4"/>
      <c r="N10" s="4"/>
      <c r="O10" s="4"/>
      <c r="P10" s="50"/>
      <c r="Q10" s="50"/>
    </row>
    <row r="11" spans="1:17" ht="15.75">
      <c r="A11" s="4"/>
      <c r="B11" s="4"/>
      <c r="C11" s="4"/>
      <c r="D11" s="4"/>
      <c r="E11" s="4"/>
      <c r="F11" s="8"/>
      <c r="G11" s="8"/>
      <c r="H11" s="8"/>
      <c r="I11" s="4"/>
      <c r="J11" s="5"/>
      <c r="K11" s="4"/>
      <c r="L11" s="4"/>
      <c r="M11" s="4"/>
      <c r="N11" s="4"/>
      <c r="O11" s="4"/>
      <c r="P11" s="50"/>
      <c r="Q11" s="50"/>
    </row>
    <row r="12" spans="1:17" ht="15.75">
      <c r="A12" s="4"/>
      <c r="B12" s="4"/>
      <c r="C12" s="4"/>
      <c r="D12" s="4"/>
      <c r="E12" s="4"/>
      <c r="F12" s="8"/>
      <c r="G12" s="8"/>
      <c r="H12" s="8"/>
      <c r="I12" s="4"/>
      <c r="J12" s="5"/>
      <c r="K12" s="4"/>
      <c r="L12" s="4"/>
      <c r="M12" s="4"/>
      <c r="N12" s="4"/>
      <c r="O12" s="4"/>
      <c r="P12" s="50"/>
      <c r="Q12" s="50"/>
    </row>
    <row r="13" spans="1:17" ht="15.75">
      <c r="A13" s="4"/>
      <c r="B13" s="4"/>
      <c r="C13" s="4"/>
      <c r="D13" s="4"/>
      <c r="E13" s="4"/>
      <c r="F13" s="8"/>
      <c r="G13" s="8"/>
      <c r="H13" s="8"/>
      <c r="I13" s="4"/>
      <c r="J13" s="5"/>
      <c r="K13" s="4"/>
      <c r="L13" s="4"/>
      <c r="M13" s="4"/>
      <c r="N13" s="4"/>
      <c r="O13" s="4"/>
      <c r="P13" s="50"/>
      <c r="Q13" s="50"/>
    </row>
    <row r="14" spans="1:17" ht="15.75">
      <c r="A14" s="4"/>
      <c r="B14" s="4"/>
      <c r="C14" s="4"/>
      <c r="D14" s="4"/>
      <c r="E14" s="4"/>
      <c r="F14" s="8"/>
      <c r="G14" s="8"/>
      <c r="H14" s="8"/>
      <c r="I14" s="4"/>
      <c r="J14" s="5"/>
      <c r="K14" s="4"/>
      <c r="L14" s="4"/>
      <c r="M14" s="4"/>
      <c r="N14" s="4"/>
      <c r="O14" s="4"/>
      <c r="P14" s="50"/>
      <c r="Q14" s="50"/>
    </row>
    <row r="15" spans="1:17" ht="15.75">
      <c r="A15" s="4"/>
      <c r="B15" s="4"/>
      <c r="C15" s="4"/>
      <c r="D15" s="4"/>
      <c r="E15" s="4"/>
      <c r="F15" s="8"/>
      <c r="G15" s="8"/>
      <c r="H15" s="8"/>
      <c r="I15" s="4"/>
      <c r="J15" s="5"/>
      <c r="K15" s="4"/>
      <c r="L15" s="4"/>
      <c r="M15" s="4"/>
      <c r="N15" s="4"/>
      <c r="O15" s="4"/>
      <c r="P15" s="50"/>
      <c r="Q15" s="50"/>
    </row>
    <row r="16" spans="1:17" ht="15.75">
      <c r="A16" s="4"/>
      <c r="B16" s="4"/>
      <c r="C16" s="4"/>
      <c r="D16" s="4"/>
      <c r="E16" s="4"/>
      <c r="F16" s="8"/>
      <c r="G16" s="8"/>
      <c r="H16" s="8"/>
      <c r="I16" s="4"/>
      <c r="J16" s="5"/>
      <c r="K16" s="4"/>
      <c r="L16" s="4"/>
      <c r="M16" s="4"/>
      <c r="N16" s="4"/>
      <c r="O16" s="4"/>
      <c r="P16" s="50"/>
      <c r="Q16" s="50"/>
    </row>
    <row r="17" spans="1:17" ht="15.75">
      <c r="A17" s="4"/>
      <c r="B17" s="4"/>
      <c r="C17" s="4"/>
      <c r="D17" s="4"/>
      <c r="E17" s="4"/>
      <c r="F17" s="8"/>
      <c r="G17" s="8"/>
      <c r="H17" s="8"/>
      <c r="I17" s="4"/>
      <c r="J17" s="5"/>
      <c r="K17" s="4"/>
      <c r="L17" s="4"/>
      <c r="M17" s="4"/>
      <c r="N17" s="4"/>
      <c r="O17" s="4"/>
      <c r="P17" s="50"/>
      <c r="Q17" s="50"/>
    </row>
    <row r="18" spans="1:17" ht="15.75">
      <c r="A18" s="4"/>
      <c r="B18" s="4"/>
      <c r="C18" s="4"/>
      <c r="D18" s="4"/>
      <c r="E18" s="4"/>
      <c r="F18" s="8"/>
      <c r="G18" s="8"/>
      <c r="H18" s="8"/>
      <c r="I18" s="4"/>
      <c r="J18" s="5"/>
      <c r="K18" s="4"/>
      <c r="L18" s="4"/>
      <c r="M18" s="4"/>
      <c r="N18" s="4"/>
      <c r="O18" s="4"/>
      <c r="P18" s="50"/>
      <c r="Q18" s="50"/>
    </row>
    <row r="19" spans="1:17" ht="15.75">
      <c r="A19" s="4"/>
      <c r="B19" s="4"/>
      <c r="C19" s="4"/>
      <c r="D19" s="4"/>
      <c r="E19" s="4"/>
      <c r="F19" s="8"/>
      <c r="G19" s="8"/>
      <c r="H19" s="8"/>
      <c r="I19" s="4"/>
      <c r="J19" s="5"/>
      <c r="K19" s="4"/>
      <c r="L19" s="4"/>
      <c r="M19" s="4"/>
      <c r="N19" s="4"/>
      <c r="O19" s="4"/>
      <c r="P19" s="50"/>
      <c r="Q19" s="50"/>
    </row>
    <row r="20" spans="1:17" ht="15.75">
      <c r="A20" s="4"/>
      <c r="B20" s="4"/>
      <c r="C20" s="4"/>
      <c r="D20" s="4"/>
      <c r="E20" s="4"/>
      <c r="F20" s="8"/>
      <c r="G20" s="8"/>
      <c r="H20" s="8"/>
      <c r="I20" s="4"/>
      <c r="J20" s="5"/>
      <c r="K20" s="4"/>
      <c r="L20" s="4"/>
      <c r="M20" s="4"/>
      <c r="N20" s="4"/>
      <c r="O20" s="4"/>
      <c r="P20" s="50"/>
      <c r="Q20" s="50"/>
    </row>
    <row r="21" spans="1:17" ht="15.75">
      <c r="A21" s="4"/>
      <c r="B21" s="4"/>
      <c r="C21" s="4"/>
      <c r="D21" s="4"/>
      <c r="E21" s="4"/>
      <c r="F21" s="8"/>
      <c r="G21" s="8"/>
      <c r="H21" s="8"/>
      <c r="I21" s="4"/>
      <c r="J21" s="5"/>
      <c r="K21" s="4"/>
      <c r="L21" s="4"/>
      <c r="M21" s="4"/>
      <c r="N21" s="4"/>
      <c r="O21" s="4"/>
      <c r="P21" s="50"/>
      <c r="Q21" s="50"/>
    </row>
    <row r="22" spans="1:17" ht="15.75">
      <c r="A22" s="4"/>
      <c r="B22" s="4"/>
      <c r="C22" s="4"/>
      <c r="D22" s="4"/>
      <c r="E22" s="4"/>
      <c r="F22" s="8"/>
      <c r="G22" s="8"/>
      <c r="H22" s="8"/>
      <c r="I22" s="4"/>
      <c r="J22" s="5"/>
      <c r="K22" s="4"/>
      <c r="L22" s="4"/>
      <c r="M22" s="4"/>
      <c r="N22" s="4"/>
      <c r="O22" s="4"/>
      <c r="P22" s="50"/>
      <c r="Q22" s="50"/>
    </row>
    <row r="23" spans="1:17" ht="15.75">
      <c r="A23" s="4"/>
      <c r="B23" s="4"/>
      <c r="C23" s="4"/>
      <c r="D23" s="4"/>
      <c r="E23" s="4"/>
      <c r="F23" s="8"/>
      <c r="G23" s="8"/>
      <c r="H23" s="8"/>
      <c r="I23" s="4"/>
      <c r="J23" s="5"/>
      <c r="K23" s="4"/>
      <c r="L23" s="4"/>
      <c r="M23" s="4"/>
      <c r="N23" s="4"/>
      <c r="O23" s="4"/>
      <c r="P23" s="50"/>
      <c r="Q23" s="50"/>
    </row>
    <row r="24" spans="1:17" ht="15.75">
      <c r="A24" s="4"/>
      <c r="B24" s="4"/>
      <c r="C24" s="4"/>
      <c r="D24" s="4"/>
      <c r="E24" s="4"/>
      <c r="F24" s="8"/>
      <c r="G24" s="8"/>
      <c r="H24" s="8"/>
      <c r="I24" s="4"/>
      <c r="J24" s="5"/>
      <c r="K24" s="4"/>
      <c r="L24" s="4"/>
      <c r="M24" s="4"/>
      <c r="N24" s="4"/>
      <c r="O24" s="4"/>
      <c r="P24" s="50"/>
      <c r="Q24" s="50"/>
    </row>
    <row r="25" spans="1:17" ht="15.75">
      <c r="A25" s="4"/>
      <c r="B25" s="4"/>
      <c r="C25" s="4"/>
      <c r="D25" s="4"/>
      <c r="E25" s="4"/>
      <c r="F25" s="8"/>
      <c r="G25" s="8"/>
      <c r="H25" s="8"/>
      <c r="I25" s="4"/>
      <c r="J25" s="5"/>
      <c r="K25" s="4"/>
      <c r="L25" s="4"/>
      <c r="M25" s="4"/>
      <c r="N25" s="4"/>
      <c r="O25" s="4"/>
      <c r="P25" s="50"/>
      <c r="Q25" s="50"/>
    </row>
    <row r="26" spans="1:17" ht="15.75">
      <c r="A26" s="4"/>
      <c r="B26" s="4"/>
      <c r="C26" s="4"/>
      <c r="D26" s="4"/>
      <c r="E26" s="4"/>
      <c r="F26" s="8"/>
      <c r="G26" s="8"/>
      <c r="H26" s="8"/>
      <c r="I26" s="4"/>
      <c r="J26" s="5"/>
      <c r="K26" s="4"/>
      <c r="L26" s="4"/>
      <c r="M26" s="4"/>
      <c r="N26" s="4"/>
      <c r="O26" s="4"/>
      <c r="P26" s="50"/>
      <c r="Q26" s="50"/>
    </row>
    <row r="27" spans="1:17" ht="15.75">
      <c r="A27" s="4"/>
      <c r="B27" s="4"/>
      <c r="C27" s="4"/>
      <c r="D27" s="4"/>
      <c r="E27" s="4"/>
      <c r="F27" s="8"/>
      <c r="G27" s="8"/>
      <c r="H27" s="8"/>
      <c r="I27" s="4"/>
      <c r="J27" s="5"/>
      <c r="K27" s="4"/>
      <c r="L27" s="4"/>
      <c r="M27" s="4"/>
      <c r="N27" s="4"/>
      <c r="O27" s="4"/>
      <c r="P27" s="50"/>
      <c r="Q27" s="50"/>
    </row>
    <row r="28" spans="1:17" ht="15.75">
      <c r="A28" s="4"/>
      <c r="B28" s="4"/>
      <c r="C28" s="4"/>
      <c r="D28" s="4"/>
      <c r="E28" s="4"/>
      <c r="F28" s="8"/>
      <c r="G28" s="8"/>
      <c r="H28" s="8"/>
      <c r="I28" s="4"/>
      <c r="J28" s="5"/>
      <c r="K28" s="4"/>
      <c r="L28" s="4"/>
      <c r="M28" s="4"/>
      <c r="N28" s="4"/>
      <c r="O28" s="4"/>
      <c r="P28" s="53" t="s">
        <v>71</v>
      </c>
      <c r="Q28" s="53"/>
    </row>
    <row r="29" spans="1:17" ht="15.75">
      <c r="A29" s="4"/>
      <c r="B29" s="4"/>
      <c r="C29" s="4"/>
      <c r="D29" s="4"/>
      <c r="E29" s="4"/>
      <c r="F29" s="8"/>
      <c r="G29" s="8"/>
      <c r="H29" s="8"/>
      <c r="I29" s="4"/>
      <c r="J29" s="5"/>
      <c r="K29" s="4"/>
      <c r="L29" s="4"/>
      <c r="M29" s="4"/>
      <c r="N29" s="4"/>
      <c r="O29" s="18"/>
      <c r="P29" s="24" t="s">
        <v>18</v>
      </c>
      <c r="Q29" s="22" t="s">
        <v>82</v>
      </c>
    </row>
    <row r="30" spans="1:17" ht="15.75">
      <c r="A30" s="54" t="s">
        <v>14</v>
      </c>
      <c r="B30" s="55"/>
      <c r="C30" s="30"/>
      <c r="D30" s="30"/>
      <c r="E30" s="30"/>
      <c r="F30" s="30"/>
      <c r="G30" s="30"/>
      <c r="H30" s="30"/>
      <c r="I30" s="31"/>
      <c r="J30" s="5"/>
      <c r="K30" s="28"/>
      <c r="L30" s="29"/>
      <c r="M30" s="29"/>
      <c r="N30" s="29"/>
      <c r="O30" s="29"/>
      <c r="P30" s="24" t="s">
        <v>18</v>
      </c>
      <c r="Q30" s="22" t="s">
        <v>82</v>
      </c>
    </row>
    <row r="31" spans="1:17" ht="15.75">
      <c r="A31" s="56" t="s">
        <v>81</v>
      </c>
      <c r="B31" s="57"/>
      <c r="C31" s="10">
        <f>SUM(C7:C29)</f>
        <v>0</v>
      </c>
      <c r="D31" s="10">
        <f>SUM(D7:D29)</f>
        <v>0</v>
      </c>
      <c r="E31" s="10">
        <f>SUM(E7:E29)</f>
        <v>0</v>
      </c>
      <c r="F31" s="9"/>
      <c r="G31" s="9"/>
      <c r="H31" s="9"/>
      <c r="I31" s="6"/>
      <c r="J31" s="7"/>
      <c r="K31" s="58" t="s">
        <v>80</v>
      </c>
      <c r="L31" s="58"/>
      <c r="M31" s="10">
        <f>SUM(M7:M29)</f>
        <v>0</v>
      </c>
      <c r="N31" s="10">
        <f>SUM(N7:N29)</f>
        <v>0</v>
      </c>
      <c r="O31" s="19">
        <f>SUM(O7:O29)</f>
        <v>0</v>
      </c>
      <c r="P31" s="24" t="s">
        <v>18</v>
      </c>
      <c r="Q31" s="22" t="s">
        <v>82</v>
      </c>
    </row>
    <row r="32" spans="1:17" ht="15.75">
      <c r="A32" s="59" t="s">
        <v>15</v>
      </c>
      <c r="B32" s="60"/>
      <c r="C32" s="11">
        <v>20</v>
      </c>
      <c r="D32" s="11">
        <v>6</v>
      </c>
      <c r="E32" s="11">
        <v>0</v>
      </c>
      <c r="F32" s="8"/>
      <c r="G32" s="8"/>
      <c r="H32" s="8"/>
      <c r="I32" s="4"/>
      <c r="J32" s="5"/>
      <c r="K32" s="12"/>
      <c r="L32" s="14"/>
      <c r="M32" s="15"/>
      <c r="N32" s="15"/>
      <c r="O32" s="15"/>
      <c r="P32" s="24" t="s">
        <v>18</v>
      </c>
      <c r="Q32" s="22" t="s">
        <v>82</v>
      </c>
    </row>
    <row r="33" spans="1:17" ht="15.75">
      <c r="A33" s="51" t="s">
        <v>16</v>
      </c>
      <c r="B33" s="52"/>
      <c r="C33" s="11">
        <f>C31+C32</f>
        <v>20</v>
      </c>
      <c r="D33" s="11">
        <f>D31+D32</f>
        <v>6</v>
      </c>
      <c r="E33" s="11">
        <f>E31+E32</f>
        <v>0</v>
      </c>
      <c r="F33" s="8"/>
      <c r="G33" s="8"/>
      <c r="H33" s="8"/>
      <c r="I33" s="4"/>
      <c r="J33" s="5"/>
      <c r="K33" s="12"/>
      <c r="L33" s="14"/>
      <c r="M33" s="15"/>
      <c r="N33" s="15"/>
      <c r="O33" s="15"/>
      <c r="P33" s="24" t="s">
        <v>18</v>
      </c>
      <c r="Q33" s="22" t="s">
        <v>82</v>
      </c>
    </row>
    <row r="34" spans="1:17" ht="15.75">
      <c r="A34" s="59" t="s">
        <v>80</v>
      </c>
      <c r="B34" s="60"/>
      <c r="C34" s="11">
        <f>M31</f>
        <v>0</v>
      </c>
      <c r="D34" s="11">
        <f>N31</f>
        <v>0</v>
      </c>
      <c r="E34" s="11">
        <f>O31</f>
        <v>0</v>
      </c>
      <c r="F34" s="8"/>
      <c r="G34" s="8"/>
      <c r="H34" s="8"/>
      <c r="I34" s="4"/>
      <c r="J34" s="5"/>
      <c r="K34" s="12"/>
      <c r="L34" s="14"/>
      <c r="M34" s="15"/>
      <c r="N34" s="15"/>
      <c r="O34" s="15"/>
      <c r="P34" s="24" t="s">
        <v>18</v>
      </c>
      <c r="Q34" s="22" t="s">
        <v>82</v>
      </c>
    </row>
    <row r="35" spans="1:17" ht="15.75">
      <c r="A35" s="51" t="s">
        <v>17</v>
      </c>
      <c r="B35" s="52"/>
      <c r="C35" s="11">
        <f>C33-C34</f>
        <v>20</v>
      </c>
      <c r="D35" s="11">
        <f>D33-D34</f>
        <v>6</v>
      </c>
      <c r="E35" s="11">
        <f>E33-E34</f>
        <v>0</v>
      </c>
      <c r="F35" s="8"/>
      <c r="G35" s="8"/>
      <c r="H35" s="8"/>
      <c r="I35" s="4"/>
      <c r="J35" s="5"/>
      <c r="K35" s="13"/>
      <c r="L35" s="16"/>
      <c r="M35" s="17"/>
      <c r="N35" s="17"/>
      <c r="O35" s="17"/>
      <c r="P35" s="38" t="s">
        <v>18</v>
      </c>
      <c r="Q35" s="23" t="s">
        <v>82</v>
      </c>
    </row>
    <row r="37" spans="1:14" ht="18.75">
      <c r="A37" s="66" t="s">
        <v>84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</row>
    <row r="38" spans="1:14" ht="12.75">
      <c r="A38" s="61" t="s">
        <v>2</v>
      </c>
      <c r="B38" s="63"/>
      <c r="C38" s="73" t="s">
        <v>19</v>
      </c>
      <c r="D38" s="73"/>
      <c r="E38" s="61" t="s">
        <v>21</v>
      </c>
      <c r="F38" s="62"/>
      <c r="G38" s="63"/>
      <c r="H38" s="64" t="s">
        <v>68</v>
      </c>
      <c r="I38" s="61" t="s">
        <v>20</v>
      </c>
      <c r="J38" s="63"/>
      <c r="K38" s="71" t="s">
        <v>69</v>
      </c>
      <c r="L38" s="64" t="s">
        <v>11</v>
      </c>
      <c r="M38" s="61" t="s">
        <v>22</v>
      </c>
      <c r="N38" s="63"/>
    </row>
    <row r="39" spans="1:14" ht="12.75">
      <c r="A39" s="37"/>
      <c r="B39" s="67"/>
      <c r="C39" s="33" t="s">
        <v>23</v>
      </c>
      <c r="D39" s="33" t="s">
        <v>72</v>
      </c>
      <c r="E39" s="34" t="s">
        <v>4</v>
      </c>
      <c r="F39" s="34" t="s">
        <v>5</v>
      </c>
      <c r="G39" s="34" t="s">
        <v>6</v>
      </c>
      <c r="H39" s="65"/>
      <c r="I39" s="68"/>
      <c r="J39" s="69"/>
      <c r="K39" s="72"/>
      <c r="L39" s="65"/>
      <c r="M39" s="37"/>
      <c r="N39" s="67"/>
    </row>
    <row r="40" spans="1:14" ht="18" customHeight="1">
      <c r="A40" s="74" t="s">
        <v>24</v>
      </c>
      <c r="B40" s="74"/>
      <c r="C40" s="20">
        <v>39283</v>
      </c>
      <c r="D40" s="20">
        <v>39292</v>
      </c>
      <c r="E40" s="2">
        <v>2</v>
      </c>
      <c r="F40" s="2" t="s">
        <v>26</v>
      </c>
      <c r="G40" s="3"/>
      <c r="H40" s="2" t="s">
        <v>10</v>
      </c>
      <c r="I40" s="70" t="s">
        <v>25</v>
      </c>
      <c r="J40" s="70"/>
      <c r="K40" s="2" t="s">
        <v>27</v>
      </c>
      <c r="L40" s="25" t="s">
        <v>28</v>
      </c>
      <c r="M40" s="77"/>
      <c r="N40" s="78"/>
    </row>
    <row r="41" spans="1:14" ht="18" customHeight="1">
      <c r="A41" s="74" t="s">
        <v>29</v>
      </c>
      <c r="B41" s="74"/>
      <c r="C41" s="20">
        <v>39283</v>
      </c>
      <c r="D41" s="20">
        <v>39287</v>
      </c>
      <c r="E41" s="2">
        <v>1</v>
      </c>
      <c r="F41" s="2"/>
      <c r="G41" s="3"/>
      <c r="H41" s="2" t="s">
        <v>9</v>
      </c>
      <c r="I41" s="70"/>
      <c r="J41" s="70"/>
      <c r="K41" s="2" t="s">
        <v>30</v>
      </c>
      <c r="L41" s="25" t="s">
        <v>31</v>
      </c>
      <c r="M41" s="79"/>
      <c r="N41" s="80"/>
    </row>
    <row r="42" spans="1:14" ht="18" customHeight="1">
      <c r="A42" s="75" t="s">
        <v>32</v>
      </c>
      <c r="B42" s="76"/>
      <c r="C42" s="20">
        <v>39284</v>
      </c>
      <c r="D42" s="20">
        <v>39287</v>
      </c>
      <c r="E42" s="2">
        <v>2</v>
      </c>
      <c r="F42" s="2"/>
      <c r="G42" s="3"/>
      <c r="H42" s="2" t="s">
        <v>8</v>
      </c>
      <c r="I42" s="70"/>
      <c r="J42" s="70"/>
      <c r="K42" s="2" t="s">
        <v>33</v>
      </c>
      <c r="L42" s="25" t="s">
        <v>34</v>
      </c>
      <c r="M42" s="79"/>
      <c r="N42" s="80"/>
    </row>
    <row r="43" spans="1:14" ht="18" customHeight="1">
      <c r="A43" s="75" t="s">
        <v>35</v>
      </c>
      <c r="B43" s="76"/>
      <c r="C43" s="20">
        <v>39291</v>
      </c>
      <c r="D43" s="20">
        <v>39294</v>
      </c>
      <c r="E43" s="2">
        <v>2</v>
      </c>
      <c r="F43" s="21" t="s">
        <v>76</v>
      </c>
      <c r="G43" s="3"/>
      <c r="H43" s="2" t="s">
        <v>8</v>
      </c>
      <c r="I43" s="70" t="s">
        <v>78</v>
      </c>
      <c r="J43" s="70"/>
      <c r="K43" s="2" t="s">
        <v>36</v>
      </c>
      <c r="L43" s="25" t="s">
        <v>37</v>
      </c>
      <c r="M43" s="79"/>
      <c r="N43" s="80"/>
    </row>
    <row r="44" spans="1:14" ht="18" customHeight="1">
      <c r="A44" s="75" t="s">
        <v>38</v>
      </c>
      <c r="B44" s="76"/>
      <c r="C44" s="20">
        <v>39287</v>
      </c>
      <c r="D44" s="20">
        <v>39291</v>
      </c>
      <c r="E44" s="2">
        <v>1</v>
      </c>
      <c r="F44" s="2"/>
      <c r="G44" s="3"/>
      <c r="H44" s="2" t="s">
        <v>8</v>
      </c>
      <c r="I44" s="70" t="s">
        <v>39</v>
      </c>
      <c r="J44" s="70"/>
      <c r="K44" s="2" t="s">
        <v>30</v>
      </c>
      <c r="L44" s="25" t="s">
        <v>40</v>
      </c>
      <c r="M44" s="79"/>
      <c r="N44" s="80"/>
    </row>
    <row r="45" spans="1:14" ht="18" customHeight="1">
      <c r="A45" s="75" t="s">
        <v>41</v>
      </c>
      <c r="B45" s="76"/>
      <c r="C45" s="20">
        <v>39288</v>
      </c>
      <c r="D45" s="20">
        <v>39298</v>
      </c>
      <c r="E45" s="2">
        <v>3</v>
      </c>
      <c r="F45" s="2"/>
      <c r="G45" s="3"/>
      <c r="H45" s="2" t="s">
        <v>10</v>
      </c>
      <c r="I45" s="70"/>
      <c r="J45" s="70"/>
      <c r="K45" s="2" t="s">
        <v>42</v>
      </c>
      <c r="L45" s="25" t="s">
        <v>43</v>
      </c>
      <c r="M45" s="79"/>
      <c r="N45" s="80"/>
    </row>
    <row r="46" spans="1:14" ht="18" customHeight="1">
      <c r="A46" s="75" t="s">
        <v>44</v>
      </c>
      <c r="B46" s="76"/>
      <c r="C46" s="20">
        <v>39290</v>
      </c>
      <c r="D46" s="20">
        <v>39294</v>
      </c>
      <c r="E46" s="2">
        <v>2</v>
      </c>
      <c r="F46" s="2" t="s">
        <v>45</v>
      </c>
      <c r="G46" s="3"/>
      <c r="H46" s="2" t="s">
        <v>8</v>
      </c>
      <c r="I46" s="70"/>
      <c r="J46" s="70"/>
      <c r="K46" s="2" t="s">
        <v>46</v>
      </c>
      <c r="L46" s="25" t="s">
        <v>73</v>
      </c>
      <c r="M46" s="79"/>
      <c r="N46" s="80"/>
    </row>
    <row r="47" spans="1:14" ht="18" customHeight="1">
      <c r="A47" s="75" t="s">
        <v>47</v>
      </c>
      <c r="B47" s="76"/>
      <c r="C47" s="20">
        <v>39292</v>
      </c>
      <c r="D47" s="20">
        <v>39309</v>
      </c>
      <c r="E47" s="2">
        <v>3</v>
      </c>
      <c r="F47" s="2"/>
      <c r="G47" s="3"/>
      <c r="H47" s="2" t="s">
        <v>9</v>
      </c>
      <c r="I47" s="70"/>
      <c r="J47" s="70"/>
      <c r="K47" s="2" t="s">
        <v>42</v>
      </c>
      <c r="L47" s="25" t="s">
        <v>74</v>
      </c>
      <c r="M47" s="79"/>
      <c r="N47" s="80"/>
    </row>
    <row r="48" spans="1:14" ht="18" customHeight="1">
      <c r="A48" s="75" t="s">
        <v>48</v>
      </c>
      <c r="B48" s="76"/>
      <c r="C48" s="20">
        <v>39283</v>
      </c>
      <c r="D48" s="20">
        <v>39287</v>
      </c>
      <c r="E48" s="2">
        <v>2</v>
      </c>
      <c r="F48" s="2" t="s">
        <v>75</v>
      </c>
      <c r="G48" s="3"/>
      <c r="H48" s="2" t="s">
        <v>9</v>
      </c>
      <c r="I48" s="70"/>
      <c r="J48" s="70"/>
      <c r="K48" s="2" t="s">
        <v>49</v>
      </c>
      <c r="L48" s="25" t="s">
        <v>43</v>
      </c>
      <c r="M48" s="79"/>
      <c r="N48" s="80"/>
    </row>
    <row r="49" spans="1:14" ht="18" customHeight="1">
      <c r="A49" s="75" t="s">
        <v>50</v>
      </c>
      <c r="B49" s="76"/>
      <c r="C49" s="20">
        <v>39287</v>
      </c>
      <c r="D49" s="20">
        <v>39293</v>
      </c>
      <c r="E49" s="2">
        <v>2</v>
      </c>
      <c r="F49" s="2"/>
      <c r="G49" s="3"/>
      <c r="H49" s="2" t="s">
        <v>8</v>
      </c>
      <c r="I49" s="70"/>
      <c r="J49" s="70"/>
      <c r="K49" s="2" t="s">
        <v>51</v>
      </c>
      <c r="L49" s="25" t="s">
        <v>52</v>
      </c>
      <c r="M49" s="79"/>
      <c r="N49" s="80"/>
    </row>
    <row r="50" spans="1:14" ht="18" customHeight="1">
      <c r="A50" s="75" t="s">
        <v>53</v>
      </c>
      <c r="B50" s="76"/>
      <c r="C50" s="20">
        <v>39287</v>
      </c>
      <c r="D50" s="20">
        <v>39289</v>
      </c>
      <c r="E50" s="2">
        <v>2</v>
      </c>
      <c r="F50" s="2" t="s">
        <v>54</v>
      </c>
      <c r="G50" s="3"/>
      <c r="H50" s="2" t="s">
        <v>9</v>
      </c>
      <c r="I50" s="70" t="s">
        <v>79</v>
      </c>
      <c r="J50" s="70"/>
      <c r="K50" s="2" t="s">
        <v>49</v>
      </c>
      <c r="L50" s="25" t="s">
        <v>43</v>
      </c>
      <c r="M50" s="79"/>
      <c r="N50" s="80"/>
    </row>
    <row r="51" spans="1:14" ht="18" customHeight="1">
      <c r="A51" s="75" t="s">
        <v>55</v>
      </c>
      <c r="B51" s="76"/>
      <c r="C51" s="20">
        <v>39289</v>
      </c>
      <c r="D51" s="20">
        <v>39294</v>
      </c>
      <c r="E51" s="2">
        <v>2</v>
      </c>
      <c r="F51" s="2" t="s">
        <v>56</v>
      </c>
      <c r="G51" s="3"/>
      <c r="H51" s="2" t="s">
        <v>10</v>
      </c>
      <c r="I51" s="70"/>
      <c r="J51" s="70"/>
      <c r="K51" s="2" t="s">
        <v>57</v>
      </c>
      <c r="L51" s="25" t="s">
        <v>58</v>
      </c>
      <c r="M51" s="79"/>
      <c r="N51" s="80"/>
    </row>
    <row r="52" spans="1:14" ht="18" customHeight="1">
      <c r="A52" s="75" t="s">
        <v>59</v>
      </c>
      <c r="B52" s="76"/>
      <c r="C52" s="20">
        <v>39287</v>
      </c>
      <c r="D52" s="20">
        <v>39296</v>
      </c>
      <c r="E52" s="2">
        <v>2</v>
      </c>
      <c r="F52" s="2" t="s">
        <v>60</v>
      </c>
      <c r="G52" s="3"/>
      <c r="H52" s="2" t="s">
        <v>10</v>
      </c>
      <c r="I52" s="70"/>
      <c r="J52" s="70"/>
      <c r="K52" s="2" t="s">
        <v>61</v>
      </c>
      <c r="L52" s="25" t="s">
        <v>62</v>
      </c>
      <c r="M52" s="79"/>
      <c r="N52" s="80"/>
    </row>
    <row r="53" spans="1:14" ht="18" customHeight="1">
      <c r="A53" s="75" t="s">
        <v>63</v>
      </c>
      <c r="B53" s="76"/>
      <c r="C53" s="20">
        <v>39288</v>
      </c>
      <c r="D53" s="20">
        <v>39295</v>
      </c>
      <c r="E53" s="2">
        <v>2</v>
      </c>
      <c r="F53" s="2"/>
      <c r="G53" s="3"/>
      <c r="H53" s="2" t="s">
        <v>10</v>
      </c>
      <c r="I53" s="70"/>
      <c r="J53" s="70"/>
      <c r="K53" s="2" t="s">
        <v>51</v>
      </c>
      <c r="L53" s="25" t="s">
        <v>43</v>
      </c>
      <c r="M53" s="79"/>
      <c r="N53" s="80"/>
    </row>
    <row r="54" spans="1:14" ht="18" customHeight="1">
      <c r="A54" s="75" t="s">
        <v>64</v>
      </c>
      <c r="B54" s="76"/>
      <c r="C54" s="20">
        <v>39287</v>
      </c>
      <c r="D54" s="20">
        <v>39288</v>
      </c>
      <c r="E54" s="2">
        <v>2</v>
      </c>
      <c r="F54" s="2"/>
      <c r="G54" s="3"/>
      <c r="H54" s="2" t="s">
        <v>8</v>
      </c>
      <c r="I54" s="70" t="s">
        <v>65</v>
      </c>
      <c r="J54" s="70"/>
      <c r="K54" s="2" t="s">
        <v>33</v>
      </c>
      <c r="L54" s="25" t="s">
        <v>43</v>
      </c>
      <c r="M54" s="79"/>
      <c r="N54" s="80"/>
    </row>
    <row r="55" spans="1:14" ht="18" customHeight="1">
      <c r="A55" s="75" t="s">
        <v>66</v>
      </c>
      <c r="B55" s="76"/>
      <c r="C55" s="20">
        <v>39287</v>
      </c>
      <c r="D55" s="20">
        <v>39290</v>
      </c>
      <c r="E55" s="2">
        <v>2</v>
      </c>
      <c r="F55" s="2" t="s">
        <v>77</v>
      </c>
      <c r="G55" s="3"/>
      <c r="H55" s="2" t="s">
        <v>8</v>
      </c>
      <c r="I55" s="70"/>
      <c r="J55" s="70"/>
      <c r="K55" s="2" t="s">
        <v>67</v>
      </c>
      <c r="L55" s="25" t="s">
        <v>43</v>
      </c>
      <c r="M55" s="79"/>
      <c r="N55" s="80"/>
    </row>
  </sheetData>
  <mergeCells count="100">
    <mergeCell ref="M53:N53"/>
    <mergeCell ref="M54:N54"/>
    <mergeCell ref="M55:N55"/>
    <mergeCell ref="M49:N49"/>
    <mergeCell ref="M50:N50"/>
    <mergeCell ref="M51:N51"/>
    <mergeCell ref="M52:N52"/>
    <mergeCell ref="M45:N45"/>
    <mergeCell ref="M46:N46"/>
    <mergeCell ref="M41:N41"/>
    <mergeCell ref="M42:N42"/>
    <mergeCell ref="M43:N43"/>
    <mergeCell ref="M44:N44"/>
    <mergeCell ref="M40:N40"/>
    <mergeCell ref="A53:B53"/>
    <mergeCell ref="A45:B45"/>
    <mergeCell ref="A46:B46"/>
    <mergeCell ref="A47:B47"/>
    <mergeCell ref="A48:B48"/>
    <mergeCell ref="I51:J51"/>
    <mergeCell ref="I52:J52"/>
    <mergeCell ref="M47:N47"/>
    <mergeCell ref="M48:N48"/>
    <mergeCell ref="A54:B54"/>
    <mergeCell ref="A55:B55"/>
    <mergeCell ref="A49:B49"/>
    <mergeCell ref="A50:B50"/>
    <mergeCell ref="A51:B51"/>
    <mergeCell ref="A52:B52"/>
    <mergeCell ref="I54:J54"/>
    <mergeCell ref="I55:J55"/>
    <mergeCell ref="C38:D38"/>
    <mergeCell ref="A38:B39"/>
    <mergeCell ref="A40:B40"/>
    <mergeCell ref="A41:B41"/>
    <mergeCell ref="A42:B42"/>
    <mergeCell ref="A43:B43"/>
    <mergeCell ref="A44:B44"/>
    <mergeCell ref="I50:J50"/>
    <mergeCell ref="I43:J43"/>
    <mergeCell ref="I44:J44"/>
    <mergeCell ref="I45:J45"/>
    <mergeCell ref="I53:J53"/>
    <mergeCell ref="I46:J46"/>
    <mergeCell ref="I47:J47"/>
    <mergeCell ref="I48:J48"/>
    <mergeCell ref="I49:J49"/>
    <mergeCell ref="I40:J40"/>
    <mergeCell ref="I41:J41"/>
    <mergeCell ref="K38:K39"/>
    <mergeCell ref="I42:J42"/>
    <mergeCell ref="A34:B34"/>
    <mergeCell ref="A35:B35"/>
    <mergeCell ref="E38:G38"/>
    <mergeCell ref="H38:H39"/>
    <mergeCell ref="A37:N37"/>
    <mergeCell ref="M38:N39"/>
    <mergeCell ref="L38:L39"/>
    <mergeCell ref="I38:J39"/>
    <mergeCell ref="P22:Q22"/>
    <mergeCell ref="P23:Q23"/>
    <mergeCell ref="P24:Q24"/>
    <mergeCell ref="P25:Q25"/>
    <mergeCell ref="A33:B33"/>
    <mergeCell ref="P26:Q26"/>
    <mergeCell ref="P27:Q27"/>
    <mergeCell ref="P28:Q28"/>
    <mergeCell ref="A30:B30"/>
    <mergeCell ref="A31:B31"/>
    <mergeCell ref="K31:L31"/>
    <mergeCell ref="A32:B32"/>
    <mergeCell ref="P20:Q20"/>
    <mergeCell ref="P21:Q21"/>
    <mergeCell ref="P14:Q14"/>
    <mergeCell ref="P15:Q15"/>
    <mergeCell ref="P16:Q16"/>
    <mergeCell ref="P17:Q17"/>
    <mergeCell ref="P18:Q18"/>
    <mergeCell ref="P19:Q19"/>
    <mergeCell ref="P10:Q10"/>
    <mergeCell ref="P11:Q11"/>
    <mergeCell ref="P12:Q12"/>
    <mergeCell ref="P13:Q13"/>
    <mergeCell ref="P5:Q6"/>
    <mergeCell ref="P7:Q7"/>
    <mergeCell ref="P8:Q8"/>
    <mergeCell ref="P9:Q9"/>
    <mergeCell ref="I5:I6"/>
    <mergeCell ref="K5:K6"/>
    <mergeCell ref="L5:L6"/>
    <mergeCell ref="M5:O5"/>
    <mergeCell ref="A5:A6"/>
    <mergeCell ref="B5:B6"/>
    <mergeCell ref="C5:E5"/>
    <mergeCell ref="F5:H5"/>
    <mergeCell ref="A1:Q1"/>
    <mergeCell ref="A3:P3"/>
    <mergeCell ref="A4:I4"/>
    <mergeCell ref="K4:Q4"/>
    <mergeCell ref="A2:Q2"/>
  </mergeCells>
  <printOptions horizontalCentered="1"/>
  <pageMargins left="0.3937007874015748" right="0.3937007874015748" top="0.3937007874015748" bottom="0.3937007874015748" header="0.2755905511811024" footer="0.2362204724409449"/>
  <pageSetup horizontalDpi="300" verticalDpi="300" orientation="landscape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 gbgff</cp:lastModifiedBy>
  <cp:lastPrinted>2005-11-26T11:42:53Z</cp:lastPrinted>
  <dcterms:created xsi:type="dcterms:W3CDTF">2005-06-11T07:34:24Z</dcterms:created>
  <dcterms:modified xsi:type="dcterms:W3CDTF">2008-11-10T15:47:34Z</dcterms:modified>
  <cp:category/>
  <cp:version/>
  <cp:contentType/>
  <cp:contentStatus/>
</cp:coreProperties>
</file>