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360" windowHeight="9120" activeTab="1"/>
  </bookViews>
  <sheets>
    <sheet name="Esempio modello ISTAT C59" sheetId="1" r:id="rId1"/>
    <sheet name="Esercizio modello ISTAT C59" sheetId="2" r:id="rId2"/>
  </sheets>
  <definedNames>
    <definedName name="_xlnm.Print_Area" localSheetId="1">'Esercizio modello ISTAT C59'!$A$1:$X$64</definedName>
  </definedNames>
  <calcPr fullCalcOnLoad="1" refMode="R1C1"/>
</workbook>
</file>

<file path=xl/sharedStrings.xml><?xml version="1.0" encoding="utf-8"?>
<sst xmlns="http://schemas.openxmlformats.org/spreadsheetml/2006/main" count="294" uniqueCount="81">
  <si>
    <t>Mod. ISTAT</t>
  </si>
  <si>
    <t>ISTITUTO NAZIONALE DI STATISTICA</t>
  </si>
  <si>
    <t>ENTE NAZIONALE ITALIANO PER IL TURISMO</t>
  </si>
  <si>
    <t>DIPARTIMENTO PER IL TURISMO</t>
  </si>
  <si>
    <t>RILEVAZIONE DEL MOVIMENTO</t>
  </si>
  <si>
    <t>DEI CLIENTI NEGLI ESERCIZI RICETTIVI</t>
  </si>
  <si>
    <t>Anno</t>
  </si>
  <si>
    <t>Mese</t>
  </si>
  <si>
    <t>Giorno</t>
  </si>
  <si>
    <t>COMUNE</t>
  </si>
  <si>
    <t>NUMERO STELLE</t>
  </si>
  <si>
    <t>CLIENTI DEL GIORNO</t>
  </si>
  <si>
    <t>CLIENTI STRANIERI</t>
  </si>
  <si>
    <t>ARRIVATI</t>
  </si>
  <si>
    <t>PARTITI</t>
  </si>
  <si>
    <t>N.</t>
  </si>
  <si>
    <t>Il presente modello può essere compilato o:</t>
  </si>
  <si>
    <t>- registrando l'arrivo e la partenza di ciascun cliente;</t>
  </si>
  <si>
    <t>- raggruppando gli arrivi e le partenze dei clienti per nazionalità straniera o provincia italiana;</t>
  </si>
  <si>
    <t>- adottando in forma mista le due possibilità precedenti, secondo le esigenze dell'esercente.</t>
  </si>
  <si>
    <t>MOVIMENTO DEL GIORNO</t>
  </si>
  <si>
    <t>TOTALE</t>
  </si>
  <si>
    <t xml:space="preserve"> TOTALE   N.</t>
  </si>
  <si>
    <t>CLIENTI DEL GIORNO PRECEDENTE  N.</t>
  </si>
  <si>
    <t>________</t>
  </si>
  <si>
    <t>________________________</t>
  </si>
  <si>
    <t>_____________________________________</t>
  </si>
  <si>
    <t>______________</t>
  </si>
  <si>
    <t>N. progressivo</t>
  </si>
  <si>
    <t>CONFORME AL</t>
  </si>
  <si>
    <t xml:space="preserve">Copia da conservare presso l'esercizio ricettivo  </t>
  </si>
  <si>
    <t>PROVINCIA DI RESIDENZA</t>
  </si>
  <si>
    <t>PROVINCIA  DI RESIDENZA</t>
  </si>
  <si>
    <t>CLIENTI  ITALIANI</t>
  </si>
  <si>
    <t>C/59</t>
  </si>
  <si>
    <t>_______</t>
  </si>
  <si>
    <t>-</t>
  </si>
  <si>
    <t>____________</t>
  </si>
  <si>
    <t>_________________________</t>
  </si>
  <si>
    <t xml:space="preserve">DENOMINAZIONE </t>
  </si>
  <si>
    <t>___________________________</t>
  </si>
  <si>
    <t>giugno</t>
  </si>
  <si>
    <t>Roma</t>
  </si>
  <si>
    <t>HOTEL</t>
  </si>
  <si>
    <t>TEDESCA</t>
  </si>
  <si>
    <t>FRANCESE</t>
  </si>
  <si>
    <t>AMERICANA USA</t>
  </si>
  <si>
    <t>AUSTRALIANA</t>
  </si>
  <si>
    <t>ROMA</t>
  </si>
  <si>
    <t>MILANO</t>
  </si>
  <si>
    <t>FIRENZE</t>
  </si>
  <si>
    <t>5 pax</t>
  </si>
  <si>
    <t>8 pax</t>
  </si>
  <si>
    <t>10 pax</t>
  </si>
  <si>
    <t>Gruppo Sportivo Bari</t>
  </si>
  <si>
    <t>25 pax</t>
  </si>
  <si>
    <t>4 pax</t>
  </si>
  <si>
    <t xml:space="preserve">Sig. Rossi </t>
  </si>
  <si>
    <t>(Roma)</t>
  </si>
  <si>
    <t xml:space="preserve">Mr. Smith </t>
  </si>
  <si>
    <t>(USA)</t>
  </si>
  <si>
    <t xml:space="preserve">Herr Muller </t>
  </si>
  <si>
    <t>(Germania)</t>
  </si>
  <si>
    <t>(Bari)</t>
  </si>
  <si>
    <t>(Ancona)</t>
  </si>
  <si>
    <t>(ALBERGO, CAMPEGGIO, ECC.)</t>
  </si>
  <si>
    <t>MOON HOTEL</t>
  </si>
  <si>
    <t>Il modello ISTAT C/59</t>
  </si>
  <si>
    <t xml:space="preserve">Sig. Fraboni </t>
  </si>
  <si>
    <t>Numero progressivo 158/20...; presenti notte precedente: 45.</t>
  </si>
  <si>
    <t>NAZIONALITÀ DI RESIDENZA</t>
  </si>
  <si>
    <t xml:space="preserve">Copia per l'Ente turistico locale (APT, IAT ecc.)   </t>
  </si>
  <si>
    <r>
      <t xml:space="preserve">Compila il modello ISTAT C/59 relativo ai movimenti registrati all'hotel Moon (cat. 5 stelle)  il giorno 01/08/20… considerando i dati qui sotto riportati. </t>
    </r>
    <r>
      <rPr>
        <b/>
        <sz val="12"/>
        <rFont val="Times New Roman"/>
        <family val="1"/>
      </rPr>
      <t>NB:</t>
    </r>
    <r>
      <rPr>
        <sz val="12"/>
        <rFont val="Times New Roman"/>
        <family val="1"/>
      </rPr>
      <t xml:space="preserve"> Compila il modello giallo e otterrai automaticamente anche la copia rosa.</t>
    </r>
  </si>
  <si>
    <t>ARRIVATI …………………………..   N.</t>
  </si>
  <si>
    <t>PARTITI ……………………………… N.</t>
  </si>
  <si>
    <t>PRESENTI NELLA NOTTE…………. N.</t>
  </si>
  <si>
    <t>TIPO DI ESERCIZIO</t>
  </si>
  <si>
    <t>TIPO DI ESERCIZIO __________________________</t>
  </si>
  <si>
    <t>ARRIVATI ……………………………..   N.</t>
  </si>
  <si>
    <t>PARTITI ………………………………… N.</t>
  </si>
  <si>
    <t>PRESENTI NELLA NOTTE……………. N.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</si>
</sst>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&quot;L. &quot;#,##0;\-&quot;L. &quot;#,##0"/>
    <numFmt numFmtId="177" formatCode="&quot;L. &quot;#,##0;[Red]\-&quot;L. &quot;#,##0"/>
    <numFmt numFmtId="178" formatCode="&quot;L. &quot;#,##0.00;\-&quot;L. &quot;#,##0.00"/>
    <numFmt numFmtId="179" formatCode="&quot;L. &quot;#,##0.00;[Red]\-&quot;L. &quot;#,##0.00"/>
    <numFmt numFmtId="180" formatCode="_-&quot;L. &quot;* #,##0_-;\-&quot;L. &quot;* #,##0_-;_-&quot;L. &quot;* &quot;-&quot;_-;_-@_-"/>
    <numFmt numFmtId="181" formatCode="_-&quot;L. &quot;* #,##0.00_-;\-&quot;L. &quot;* #,##0.00_-;_-&quot;L. &quot;* &quot;-&quot;??_-;_-@_-"/>
    <numFmt numFmtId="182" formatCode="&quot;_&quot;\ #,##0;\-&quot;_&quot;\ #,##0"/>
    <numFmt numFmtId="183" formatCode="&quot;_&quot;\ #,##0;[Red]\-&quot;_&quot;\ #,##0"/>
    <numFmt numFmtId="184" formatCode="&quot;_&quot;\ #,##0.00;\-&quot;_&quot;\ #,##0.00"/>
    <numFmt numFmtId="185" formatCode="&quot;_&quot;\ #,##0.00;[Red]\-&quot;_&quot;\ #,##0.00"/>
    <numFmt numFmtId="186" formatCode="_-&quot;_&quot;\ * #,##0_-;\-&quot;_&quot;\ * #,##0_-;_-&quot;_&quot;\ * &quot;-&quot;_-;_-@_-"/>
    <numFmt numFmtId="187" formatCode="_-&quot;_&quot;\ * #,##0.00_-;\-&quot;_&quot;\ * #,##0.00_-;_-&quot;_&quot;\ * &quot;-&quot;??_-;_-@_-"/>
  </numFmts>
  <fonts count="1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9.5"/>
      <name val="Times New Roman"/>
      <family val="1"/>
    </font>
    <font>
      <b/>
      <sz val="9.5"/>
      <name val="Times New Roman"/>
      <family val="1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5" fillId="2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66675</xdr:rowOff>
    </xdr:from>
    <xdr:to>
      <xdr:col>10</xdr:col>
      <xdr:colOff>9525</xdr:colOff>
      <xdr:row>52</xdr:row>
      <xdr:rowOff>76200</xdr:rowOff>
    </xdr:to>
    <xdr:sp>
      <xdr:nvSpPr>
        <xdr:cNvPr id="1" name="Line 1"/>
        <xdr:cNvSpPr>
          <a:spLocks/>
        </xdr:cNvSpPr>
      </xdr:nvSpPr>
      <xdr:spPr>
        <a:xfrm>
          <a:off x="247650" y="11877675"/>
          <a:ext cx="667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0</xdr:rowOff>
    </xdr:from>
    <xdr:to>
      <xdr:col>8</xdr:col>
      <xdr:colOff>266700</xdr:colOff>
      <xdr:row>54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57850" y="11972925"/>
          <a:ext cx="228600" cy="1905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85725</xdr:colOff>
      <xdr:row>7</xdr:row>
      <xdr:rowOff>66675</xdr:rowOff>
    </xdr:from>
    <xdr:to>
      <xdr:col>6</xdr:col>
      <xdr:colOff>533400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>
          <a:off x="2914650" y="16192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66675</xdr:rowOff>
    </xdr:from>
    <xdr:to>
      <xdr:col>22</xdr:col>
      <xdr:colOff>9525</xdr:colOff>
      <xdr:row>52</xdr:row>
      <xdr:rowOff>76200</xdr:rowOff>
    </xdr:to>
    <xdr:sp>
      <xdr:nvSpPr>
        <xdr:cNvPr id="4" name="Line 4"/>
        <xdr:cNvSpPr>
          <a:spLocks/>
        </xdr:cNvSpPr>
      </xdr:nvSpPr>
      <xdr:spPr>
        <a:xfrm>
          <a:off x="7505700" y="11877675"/>
          <a:ext cx="6696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53</xdr:row>
      <xdr:rowOff>0</xdr:rowOff>
    </xdr:from>
    <xdr:to>
      <xdr:col>20</xdr:col>
      <xdr:colOff>266700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934950" y="11972925"/>
          <a:ext cx="228600" cy="1905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16</xdr:col>
      <xdr:colOff>85725</xdr:colOff>
      <xdr:row>7</xdr:row>
      <xdr:rowOff>66675</xdr:rowOff>
    </xdr:from>
    <xdr:to>
      <xdr:col>18</xdr:col>
      <xdr:colOff>533400</xdr:colOff>
      <xdr:row>7</xdr:row>
      <xdr:rowOff>66675</xdr:rowOff>
    </xdr:to>
    <xdr:sp>
      <xdr:nvSpPr>
        <xdr:cNvPr id="6" name="Line 6"/>
        <xdr:cNvSpPr>
          <a:spLocks/>
        </xdr:cNvSpPr>
      </xdr:nvSpPr>
      <xdr:spPr>
        <a:xfrm>
          <a:off x="10182225" y="16192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56</xdr:row>
      <xdr:rowOff>28575</xdr:rowOff>
    </xdr:from>
    <xdr:to>
      <xdr:col>1</xdr:col>
      <xdr:colOff>114300</xdr:colOff>
      <xdr:row>58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544425"/>
          <a:ext cx="228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56</xdr:row>
      <xdr:rowOff>28575</xdr:rowOff>
    </xdr:from>
    <xdr:to>
      <xdr:col>13</xdr:col>
      <xdr:colOff>114300</xdr:colOff>
      <xdr:row>58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2544425"/>
          <a:ext cx="228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66675</xdr:rowOff>
    </xdr:from>
    <xdr:to>
      <xdr:col>10</xdr:col>
      <xdr:colOff>9525</xdr:colOff>
      <xdr:row>61</xdr:row>
      <xdr:rowOff>76200</xdr:rowOff>
    </xdr:to>
    <xdr:sp>
      <xdr:nvSpPr>
        <xdr:cNvPr id="1" name="Line 1"/>
        <xdr:cNvSpPr>
          <a:spLocks/>
        </xdr:cNvSpPr>
      </xdr:nvSpPr>
      <xdr:spPr>
        <a:xfrm>
          <a:off x="247650" y="14106525"/>
          <a:ext cx="6724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62</xdr:row>
      <xdr:rowOff>0</xdr:rowOff>
    </xdr:from>
    <xdr:to>
      <xdr:col>8</xdr:col>
      <xdr:colOff>266700</xdr:colOff>
      <xdr:row>63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57850" y="14201775"/>
          <a:ext cx="228600" cy="1905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85725</xdr:colOff>
      <xdr:row>16</xdr:row>
      <xdr:rowOff>66675</xdr:rowOff>
    </xdr:from>
    <xdr:to>
      <xdr:col>6</xdr:col>
      <xdr:colOff>533400</xdr:colOff>
      <xdr:row>16</xdr:row>
      <xdr:rowOff>66675</xdr:rowOff>
    </xdr:to>
    <xdr:sp>
      <xdr:nvSpPr>
        <xdr:cNvPr id="3" name="Line 3"/>
        <xdr:cNvSpPr>
          <a:spLocks/>
        </xdr:cNvSpPr>
      </xdr:nvSpPr>
      <xdr:spPr>
        <a:xfrm>
          <a:off x="2914650" y="38481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66675</xdr:rowOff>
    </xdr:from>
    <xdr:to>
      <xdr:col>22</xdr:col>
      <xdr:colOff>9525</xdr:colOff>
      <xdr:row>61</xdr:row>
      <xdr:rowOff>66675</xdr:rowOff>
    </xdr:to>
    <xdr:sp>
      <xdr:nvSpPr>
        <xdr:cNvPr id="4" name="Line 4"/>
        <xdr:cNvSpPr>
          <a:spLocks/>
        </xdr:cNvSpPr>
      </xdr:nvSpPr>
      <xdr:spPr>
        <a:xfrm>
          <a:off x="7553325" y="14106525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62</xdr:row>
      <xdr:rowOff>0</xdr:rowOff>
    </xdr:from>
    <xdr:to>
      <xdr:col>20</xdr:col>
      <xdr:colOff>266700</xdr:colOff>
      <xdr:row>63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982575" y="14201775"/>
          <a:ext cx="228600" cy="1905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16</xdr:col>
      <xdr:colOff>85725</xdr:colOff>
      <xdr:row>16</xdr:row>
      <xdr:rowOff>66675</xdr:rowOff>
    </xdr:from>
    <xdr:to>
      <xdr:col>18</xdr:col>
      <xdr:colOff>533400</xdr:colOff>
      <xdr:row>16</xdr:row>
      <xdr:rowOff>66675</xdr:rowOff>
    </xdr:to>
    <xdr:sp>
      <xdr:nvSpPr>
        <xdr:cNvPr id="6" name="Line 6"/>
        <xdr:cNvSpPr>
          <a:spLocks/>
        </xdr:cNvSpPr>
      </xdr:nvSpPr>
      <xdr:spPr>
        <a:xfrm>
          <a:off x="10229850" y="38481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5</xdr:row>
      <xdr:rowOff>180975</xdr:rowOff>
    </xdr:from>
    <xdr:to>
      <xdr:col>10</xdr:col>
      <xdr:colOff>142875</xdr:colOff>
      <xdr:row>8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1676400"/>
          <a:ext cx="228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619125</xdr:colOff>
      <xdr:row>6</xdr:row>
      <xdr:rowOff>28575</xdr:rowOff>
    </xdr:from>
    <xdr:to>
      <xdr:col>22</xdr:col>
      <xdr:colOff>200025</xdr:colOff>
      <xdr:row>8</xdr:row>
      <xdr:rowOff>95250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11300" y="1714500"/>
          <a:ext cx="228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showGridLines="0" workbookViewId="0" topLeftCell="A1">
      <selection activeCell="F12" sqref="F12:H17"/>
    </sheetView>
  </sheetViews>
  <sheetFormatPr defaultColWidth="9.140625" defaultRowHeight="12.75"/>
  <cols>
    <col min="1" max="1" width="3.7109375" style="1" customWidth="1"/>
    <col min="2" max="2" width="16.28125" style="1" customWidth="1"/>
    <col min="3" max="3" width="12.7109375" style="1" customWidth="1"/>
    <col min="4" max="5" width="9.7109375" style="1" customWidth="1"/>
    <col min="6" max="6" width="6.7109375" style="1" customWidth="1"/>
    <col min="7" max="8" width="12.7109375" style="1" customWidth="1"/>
    <col min="9" max="10" width="9.7109375" style="1" customWidth="1"/>
    <col min="11" max="11" width="3.7109375" style="1" customWidth="1"/>
    <col min="12" max="12" width="1.421875" style="1" customWidth="1"/>
    <col min="13" max="13" width="3.7109375" style="1" customWidth="1"/>
    <col min="14" max="14" width="16.421875" style="1" customWidth="1"/>
    <col min="15" max="15" width="12.7109375" style="1" customWidth="1"/>
    <col min="16" max="17" width="9.7109375" style="1" customWidth="1"/>
    <col min="18" max="18" width="6.7109375" style="1" customWidth="1"/>
    <col min="19" max="19" width="12.8515625" style="1" customWidth="1"/>
    <col min="20" max="20" width="12.7109375" style="1" customWidth="1"/>
    <col min="21" max="22" width="9.7109375" style="1" customWidth="1"/>
    <col min="23" max="23" width="3.7109375" style="1" customWidth="1"/>
    <col min="24" max="16384" width="9.140625" style="1" customWidth="1"/>
  </cols>
  <sheetData>
    <row r="1" spans="1:23" s="2" customFormat="1" ht="17.25" customHeight="1">
      <c r="A1" s="6"/>
      <c r="B1" s="13" t="s">
        <v>29</v>
      </c>
      <c r="C1" s="7"/>
      <c r="D1" s="7"/>
      <c r="E1" s="7"/>
      <c r="F1" s="7"/>
      <c r="G1" s="7"/>
      <c r="H1" s="7"/>
      <c r="I1" s="7"/>
      <c r="J1" s="7"/>
      <c r="K1" s="8"/>
      <c r="M1" s="25"/>
      <c r="N1" s="26" t="s">
        <v>29</v>
      </c>
      <c r="O1" s="27"/>
      <c r="P1" s="27"/>
      <c r="Q1" s="27"/>
      <c r="R1" s="27"/>
      <c r="S1" s="27"/>
      <c r="T1" s="27"/>
      <c r="U1" s="27"/>
      <c r="V1" s="27"/>
      <c r="W1" s="28"/>
    </row>
    <row r="2" spans="1:23" s="2" customFormat="1" ht="15">
      <c r="A2" s="14"/>
      <c r="B2" s="3" t="s">
        <v>0</v>
      </c>
      <c r="C2" s="73" t="s">
        <v>1</v>
      </c>
      <c r="D2" s="74"/>
      <c r="E2" s="74"/>
      <c r="F2" s="74"/>
      <c r="G2" s="74"/>
      <c r="H2" s="75"/>
      <c r="I2" s="70" t="s">
        <v>28</v>
      </c>
      <c r="J2" s="71"/>
      <c r="K2" s="16"/>
      <c r="M2" s="29"/>
      <c r="N2" s="30" t="s">
        <v>0</v>
      </c>
      <c r="O2" s="116" t="s">
        <v>1</v>
      </c>
      <c r="P2" s="110"/>
      <c r="Q2" s="110"/>
      <c r="R2" s="110"/>
      <c r="S2" s="110"/>
      <c r="T2" s="89"/>
      <c r="U2" s="90" t="s">
        <v>28</v>
      </c>
      <c r="V2" s="91"/>
      <c r="W2" s="32"/>
    </row>
    <row r="3" spans="1:23" s="2" customFormat="1" ht="19.5" customHeight="1">
      <c r="A3" s="14"/>
      <c r="B3" s="4" t="s">
        <v>34</v>
      </c>
      <c r="C3" s="73" t="s">
        <v>2</v>
      </c>
      <c r="D3" s="74"/>
      <c r="E3" s="74"/>
      <c r="F3" s="74"/>
      <c r="G3" s="74"/>
      <c r="H3" s="75"/>
      <c r="I3" s="106">
        <v>58</v>
      </c>
      <c r="J3" s="107"/>
      <c r="K3" s="16"/>
      <c r="M3" s="29"/>
      <c r="N3" s="33" t="s">
        <v>34</v>
      </c>
      <c r="O3" s="116" t="s">
        <v>2</v>
      </c>
      <c r="P3" s="110"/>
      <c r="Q3" s="110"/>
      <c r="R3" s="110"/>
      <c r="S3" s="110"/>
      <c r="T3" s="89"/>
      <c r="U3" s="81">
        <f>I3</f>
        <v>58</v>
      </c>
      <c r="V3" s="82"/>
      <c r="W3" s="32"/>
    </row>
    <row r="4" spans="1:23" s="2" customFormat="1" ht="15">
      <c r="A4" s="14"/>
      <c r="B4" s="17"/>
      <c r="C4" s="74" t="s">
        <v>3</v>
      </c>
      <c r="D4" s="74"/>
      <c r="E4" s="74"/>
      <c r="F4" s="74"/>
      <c r="G4" s="74"/>
      <c r="H4" s="74"/>
      <c r="I4" s="17"/>
      <c r="J4" s="17"/>
      <c r="K4" s="16"/>
      <c r="M4" s="29"/>
      <c r="N4" s="34"/>
      <c r="O4" s="110" t="s">
        <v>3</v>
      </c>
      <c r="P4" s="110"/>
      <c r="Q4" s="110"/>
      <c r="R4" s="110"/>
      <c r="S4" s="110"/>
      <c r="T4" s="110"/>
      <c r="U4" s="34"/>
      <c r="V4" s="34"/>
      <c r="W4" s="32"/>
    </row>
    <row r="5" spans="1:23" s="2" customFormat="1" ht="15">
      <c r="A5" s="14"/>
      <c r="B5" s="17"/>
      <c r="C5" s="17"/>
      <c r="D5" s="17"/>
      <c r="E5" s="17"/>
      <c r="F5" s="17"/>
      <c r="G5" s="17"/>
      <c r="H5" s="17"/>
      <c r="I5" s="17"/>
      <c r="J5" s="17"/>
      <c r="K5" s="16"/>
      <c r="M5" s="29"/>
      <c r="N5" s="34"/>
      <c r="O5" s="34"/>
      <c r="P5" s="34"/>
      <c r="Q5" s="34"/>
      <c r="R5" s="34"/>
      <c r="S5" s="34"/>
      <c r="T5" s="34"/>
      <c r="U5" s="34"/>
      <c r="V5" s="34"/>
      <c r="W5" s="32"/>
    </row>
    <row r="6" spans="1:23" s="2" customFormat="1" ht="20.25">
      <c r="A6" s="14"/>
      <c r="B6" s="72" t="s">
        <v>4</v>
      </c>
      <c r="C6" s="72"/>
      <c r="D6" s="72"/>
      <c r="E6" s="72"/>
      <c r="F6" s="72"/>
      <c r="G6" s="72"/>
      <c r="H6" s="72"/>
      <c r="I6" s="72"/>
      <c r="J6" s="72"/>
      <c r="K6" s="16"/>
      <c r="M6" s="29"/>
      <c r="N6" s="111" t="s">
        <v>4</v>
      </c>
      <c r="O6" s="111"/>
      <c r="P6" s="111"/>
      <c r="Q6" s="111"/>
      <c r="R6" s="111"/>
      <c r="S6" s="111"/>
      <c r="T6" s="111"/>
      <c r="U6" s="111"/>
      <c r="V6" s="111"/>
      <c r="W6" s="32"/>
    </row>
    <row r="7" spans="1:23" s="2" customFormat="1" ht="20.25">
      <c r="A7" s="14"/>
      <c r="B7" s="72" t="s">
        <v>5</v>
      </c>
      <c r="C7" s="72"/>
      <c r="D7" s="72"/>
      <c r="E7" s="72"/>
      <c r="F7" s="72"/>
      <c r="G7" s="72"/>
      <c r="H7" s="72"/>
      <c r="I7" s="72"/>
      <c r="J7" s="72"/>
      <c r="K7" s="16"/>
      <c r="M7" s="29"/>
      <c r="N7" s="111" t="s">
        <v>5</v>
      </c>
      <c r="O7" s="111"/>
      <c r="P7" s="111"/>
      <c r="Q7" s="111"/>
      <c r="R7" s="111"/>
      <c r="S7" s="111"/>
      <c r="T7" s="111"/>
      <c r="U7" s="111"/>
      <c r="V7" s="111"/>
      <c r="W7" s="32"/>
    </row>
    <row r="8" spans="1:23" s="2" customFormat="1" ht="15">
      <c r="A8" s="14"/>
      <c r="B8" s="17"/>
      <c r="C8" s="17"/>
      <c r="D8" s="17"/>
      <c r="E8" s="17"/>
      <c r="F8" s="17"/>
      <c r="G8" s="17"/>
      <c r="H8" s="17"/>
      <c r="I8" s="17"/>
      <c r="J8" s="17"/>
      <c r="K8" s="16"/>
      <c r="M8" s="29"/>
      <c r="N8" s="34"/>
      <c r="O8" s="34"/>
      <c r="P8" s="34"/>
      <c r="Q8" s="34"/>
      <c r="R8" s="34"/>
      <c r="S8" s="34"/>
      <c r="T8" s="34"/>
      <c r="U8" s="34"/>
      <c r="V8" s="34"/>
      <c r="W8" s="32"/>
    </row>
    <row r="9" spans="1:23" s="2" customFormat="1" ht="15">
      <c r="A9" s="14"/>
      <c r="B9" s="18" t="s">
        <v>6</v>
      </c>
      <c r="C9" s="15">
        <v>2007</v>
      </c>
      <c r="D9" s="18" t="s">
        <v>7</v>
      </c>
      <c r="E9" s="15" t="s">
        <v>41</v>
      </c>
      <c r="F9" s="17"/>
      <c r="G9" s="18" t="s">
        <v>8</v>
      </c>
      <c r="H9" s="15">
        <v>15</v>
      </c>
      <c r="I9" s="17"/>
      <c r="J9" s="17"/>
      <c r="K9" s="16"/>
      <c r="M9" s="29"/>
      <c r="N9" s="35" t="s">
        <v>6</v>
      </c>
      <c r="O9" s="31">
        <f>C9</f>
        <v>2007</v>
      </c>
      <c r="P9" s="35" t="s">
        <v>7</v>
      </c>
      <c r="Q9" s="31" t="str">
        <f>E9</f>
        <v>giugno</v>
      </c>
      <c r="R9" s="34"/>
      <c r="S9" s="35" t="s">
        <v>8</v>
      </c>
      <c r="T9" s="31">
        <f>H9</f>
        <v>15</v>
      </c>
      <c r="U9" s="34"/>
      <c r="V9" s="34"/>
      <c r="W9" s="32"/>
    </row>
    <row r="10" spans="1:23" s="2" customFormat="1" ht="7.5" customHeigh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6"/>
      <c r="M10" s="29"/>
      <c r="N10" s="34"/>
      <c r="O10" s="34"/>
      <c r="P10" s="34"/>
      <c r="Q10" s="34"/>
      <c r="R10" s="34"/>
      <c r="S10" s="34"/>
      <c r="T10" s="34"/>
      <c r="U10" s="34"/>
      <c r="V10" s="34"/>
      <c r="W10" s="32"/>
    </row>
    <row r="11" spans="1:23" s="2" customFormat="1" ht="15">
      <c r="A11" s="14"/>
      <c r="B11" s="5" t="s">
        <v>9</v>
      </c>
      <c r="C11" s="128" t="s">
        <v>42</v>
      </c>
      <c r="D11" s="128"/>
      <c r="E11" s="127"/>
      <c r="F11" s="83" t="s">
        <v>20</v>
      </c>
      <c r="G11" s="76"/>
      <c r="H11" s="76"/>
      <c r="I11" s="76"/>
      <c r="J11" s="77"/>
      <c r="K11" s="16"/>
      <c r="M11" s="29"/>
      <c r="N11" s="37" t="s">
        <v>9</v>
      </c>
      <c r="O11" s="112" t="str">
        <f>C11</f>
        <v>Roma</v>
      </c>
      <c r="P11" s="112"/>
      <c r="Q11" s="98"/>
      <c r="R11" s="113" t="s">
        <v>20</v>
      </c>
      <c r="S11" s="114"/>
      <c r="T11" s="114"/>
      <c r="U11" s="114"/>
      <c r="V11" s="115"/>
      <c r="W11" s="32"/>
    </row>
    <row r="12" spans="1:23" s="2" customFormat="1" ht="18.75" customHeight="1">
      <c r="A12" s="14"/>
      <c r="B12" s="52"/>
      <c r="C12" s="53"/>
      <c r="D12" s="53"/>
      <c r="E12" s="54"/>
      <c r="F12" s="78" t="s">
        <v>23</v>
      </c>
      <c r="G12" s="79"/>
      <c r="H12" s="80"/>
      <c r="I12" s="83">
        <v>10</v>
      </c>
      <c r="J12" s="77"/>
      <c r="K12" s="16"/>
      <c r="M12" s="29"/>
      <c r="N12" s="61"/>
      <c r="O12" s="62"/>
      <c r="P12" s="62"/>
      <c r="Q12" s="63"/>
      <c r="R12" s="134" t="s">
        <v>23</v>
      </c>
      <c r="S12" s="135"/>
      <c r="T12" s="136"/>
      <c r="U12" s="137">
        <f>I12</f>
        <v>10</v>
      </c>
      <c r="V12" s="138"/>
      <c r="W12" s="32"/>
    </row>
    <row r="13" spans="1:23" s="2" customFormat="1" ht="19.5" customHeight="1">
      <c r="A13" s="14"/>
      <c r="B13" s="58" t="s">
        <v>76</v>
      </c>
      <c r="C13" s="95" t="s">
        <v>43</v>
      </c>
      <c r="D13" s="95"/>
      <c r="E13" s="96"/>
      <c r="F13" s="117" t="s">
        <v>73</v>
      </c>
      <c r="G13" s="118"/>
      <c r="H13" s="118"/>
      <c r="I13" s="106">
        <f>D47+I47</f>
        <v>20</v>
      </c>
      <c r="J13" s="107"/>
      <c r="K13" s="16"/>
      <c r="M13" s="29"/>
      <c r="N13" s="67" t="s">
        <v>76</v>
      </c>
      <c r="O13" s="141" t="str">
        <f>C13</f>
        <v>HOTEL</v>
      </c>
      <c r="P13" s="141"/>
      <c r="Q13" s="142"/>
      <c r="R13" s="139" t="s">
        <v>73</v>
      </c>
      <c r="S13" s="140"/>
      <c r="T13" s="140"/>
      <c r="U13" s="81">
        <f>I13</f>
        <v>20</v>
      </c>
      <c r="V13" s="82"/>
      <c r="W13" s="32"/>
    </row>
    <row r="14" spans="1:23" s="2" customFormat="1" ht="18.75" customHeight="1">
      <c r="A14" s="14"/>
      <c r="B14" s="59"/>
      <c r="C14" s="132" t="s">
        <v>65</v>
      </c>
      <c r="D14" s="132"/>
      <c r="E14" s="133"/>
      <c r="F14" s="119" t="s">
        <v>22</v>
      </c>
      <c r="G14" s="120"/>
      <c r="H14" s="120"/>
      <c r="I14" s="83">
        <f>I12+I13</f>
        <v>30</v>
      </c>
      <c r="J14" s="77"/>
      <c r="K14" s="16"/>
      <c r="M14" s="29"/>
      <c r="N14" s="68"/>
      <c r="O14" s="143" t="s">
        <v>65</v>
      </c>
      <c r="P14" s="143"/>
      <c r="Q14" s="144"/>
      <c r="R14" s="145" t="s">
        <v>22</v>
      </c>
      <c r="S14" s="146"/>
      <c r="T14" s="146"/>
      <c r="U14" s="113">
        <f>I14</f>
        <v>30</v>
      </c>
      <c r="V14" s="115"/>
      <c r="W14" s="32"/>
    </row>
    <row r="15" spans="1:23" s="2" customFormat="1" ht="21.75" customHeight="1">
      <c r="A15" s="14"/>
      <c r="B15" s="59" t="s">
        <v>39</v>
      </c>
      <c r="C15" s="95" t="s">
        <v>66</v>
      </c>
      <c r="D15" s="95"/>
      <c r="E15" s="96"/>
      <c r="F15" s="117" t="s">
        <v>74</v>
      </c>
      <c r="G15" s="118"/>
      <c r="H15" s="118"/>
      <c r="I15" s="106">
        <f>E47+J47</f>
        <v>11</v>
      </c>
      <c r="J15" s="107"/>
      <c r="K15" s="16"/>
      <c r="M15" s="29"/>
      <c r="N15" s="68" t="s">
        <v>39</v>
      </c>
      <c r="O15" s="141" t="str">
        <f>C15</f>
        <v>MOON HOTEL</v>
      </c>
      <c r="P15" s="141"/>
      <c r="Q15" s="142"/>
      <c r="R15" s="139" t="s">
        <v>74</v>
      </c>
      <c r="S15" s="140"/>
      <c r="T15" s="140"/>
      <c r="U15" s="81">
        <f>I15</f>
        <v>11</v>
      </c>
      <c r="V15" s="82"/>
      <c r="W15" s="32"/>
    </row>
    <row r="16" spans="1:23" s="2" customFormat="1" ht="21" customHeight="1">
      <c r="A16" s="14"/>
      <c r="B16" s="129" t="s">
        <v>26</v>
      </c>
      <c r="C16" s="130"/>
      <c r="D16" s="130"/>
      <c r="E16" s="131"/>
      <c r="F16" s="55"/>
      <c r="G16" s="56"/>
      <c r="H16" s="57"/>
      <c r="I16" s="122"/>
      <c r="J16" s="123"/>
      <c r="K16" s="16"/>
      <c r="M16" s="29"/>
      <c r="N16" s="147" t="str">
        <f>B16</f>
        <v>_____________________________________</v>
      </c>
      <c r="O16" s="148"/>
      <c r="P16" s="148"/>
      <c r="Q16" s="149"/>
      <c r="R16" s="64"/>
      <c r="S16" s="65"/>
      <c r="T16" s="66"/>
      <c r="U16" s="150"/>
      <c r="V16" s="151"/>
      <c r="W16" s="32"/>
    </row>
    <row r="17" spans="1:23" s="2" customFormat="1" ht="24.75" customHeight="1">
      <c r="A17" s="14"/>
      <c r="B17" s="99" t="s">
        <v>10</v>
      </c>
      <c r="C17" s="100"/>
      <c r="D17" s="12">
        <v>5</v>
      </c>
      <c r="E17" s="60"/>
      <c r="F17" s="117" t="s">
        <v>75</v>
      </c>
      <c r="G17" s="118"/>
      <c r="H17" s="121"/>
      <c r="I17" s="106">
        <f>I14-I15</f>
        <v>19</v>
      </c>
      <c r="J17" s="107"/>
      <c r="K17" s="16"/>
      <c r="M17" s="29"/>
      <c r="N17" s="101" t="s">
        <v>10</v>
      </c>
      <c r="O17" s="102"/>
      <c r="P17" s="40">
        <f>D17</f>
        <v>5</v>
      </c>
      <c r="Q17" s="69"/>
      <c r="R17" s="139" t="s">
        <v>75</v>
      </c>
      <c r="S17" s="140"/>
      <c r="T17" s="152"/>
      <c r="U17" s="81">
        <f>I17</f>
        <v>19</v>
      </c>
      <c r="V17" s="82"/>
      <c r="W17" s="32"/>
    </row>
    <row r="18" spans="1:23" s="2" customFormat="1" ht="15">
      <c r="A18" s="14"/>
      <c r="B18" s="158" t="s">
        <v>11</v>
      </c>
      <c r="C18" s="158"/>
      <c r="D18" s="158"/>
      <c r="E18" s="158"/>
      <c r="F18" s="158"/>
      <c r="G18" s="158"/>
      <c r="H18" s="158"/>
      <c r="I18" s="158"/>
      <c r="J18" s="158"/>
      <c r="K18" s="16"/>
      <c r="M18" s="29"/>
      <c r="N18" s="160" t="s">
        <v>11</v>
      </c>
      <c r="O18" s="160"/>
      <c r="P18" s="160"/>
      <c r="Q18" s="160"/>
      <c r="R18" s="160"/>
      <c r="S18" s="160"/>
      <c r="T18" s="160"/>
      <c r="U18" s="160"/>
      <c r="V18" s="160"/>
      <c r="W18" s="32"/>
    </row>
    <row r="19" spans="1:23" s="2" customFormat="1" ht="20.25" customHeight="1">
      <c r="A19" s="14"/>
      <c r="B19" s="159"/>
      <c r="C19" s="159"/>
      <c r="D19" s="159"/>
      <c r="E19" s="159"/>
      <c r="F19" s="159"/>
      <c r="G19" s="159"/>
      <c r="H19" s="159"/>
      <c r="I19" s="159"/>
      <c r="J19" s="159"/>
      <c r="K19" s="16"/>
      <c r="M19" s="29"/>
      <c r="N19" s="161"/>
      <c r="O19" s="161"/>
      <c r="P19" s="161"/>
      <c r="Q19" s="161"/>
      <c r="R19" s="161"/>
      <c r="S19" s="161"/>
      <c r="T19" s="161"/>
      <c r="U19" s="161"/>
      <c r="V19" s="161"/>
      <c r="W19" s="32"/>
    </row>
    <row r="20" spans="1:23" s="2" customFormat="1" ht="18.75" customHeight="1">
      <c r="A20" s="14"/>
      <c r="B20" s="105" t="s">
        <v>12</v>
      </c>
      <c r="C20" s="105"/>
      <c r="D20" s="105"/>
      <c r="E20" s="105"/>
      <c r="F20" s="105" t="s">
        <v>15</v>
      </c>
      <c r="G20" s="105" t="s">
        <v>33</v>
      </c>
      <c r="H20" s="105"/>
      <c r="I20" s="105"/>
      <c r="J20" s="105"/>
      <c r="K20" s="16"/>
      <c r="M20" s="29"/>
      <c r="N20" s="153" t="s">
        <v>12</v>
      </c>
      <c r="O20" s="153"/>
      <c r="P20" s="153"/>
      <c r="Q20" s="153"/>
      <c r="R20" s="153" t="s">
        <v>15</v>
      </c>
      <c r="S20" s="153" t="s">
        <v>33</v>
      </c>
      <c r="T20" s="153"/>
      <c r="U20" s="153"/>
      <c r="V20" s="153"/>
      <c r="W20" s="32"/>
    </row>
    <row r="21" spans="1:23" s="2" customFormat="1" ht="18.75" customHeight="1">
      <c r="A21" s="14"/>
      <c r="B21" s="109" t="s">
        <v>70</v>
      </c>
      <c r="C21" s="109"/>
      <c r="D21" s="10" t="s">
        <v>13</v>
      </c>
      <c r="E21" s="10" t="s">
        <v>14</v>
      </c>
      <c r="F21" s="105"/>
      <c r="G21" s="109" t="s">
        <v>31</v>
      </c>
      <c r="H21" s="109"/>
      <c r="I21" s="10" t="s">
        <v>13</v>
      </c>
      <c r="J21" s="10" t="s">
        <v>14</v>
      </c>
      <c r="K21" s="16"/>
      <c r="M21" s="29"/>
      <c r="N21" s="154" t="s">
        <v>70</v>
      </c>
      <c r="O21" s="154"/>
      <c r="P21" s="38" t="s">
        <v>13</v>
      </c>
      <c r="Q21" s="38" t="s">
        <v>14</v>
      </c>
      <c r="R21" s="153"/>
      <c r="S21" s="154" t="s">
        <v>32</v>
      </c>
      <c r="T21" s="154"/>
      <c r="U21" s="38" t="s">
        <v>13</v>
      </c>
      <c r="V21" s="38" t="s">
        <v>14</v>
      </c>
      <c r="W21" s="32"/>
    </row>
    <row r="22" spans="1:23" s="2" customFormat="1" ht="18.75" customHeight="1">
      <c r="A22" s="14"/>
      <c r="B22" s="126" t="s">
        <v>44</v>
      </c>
      <c r="C22" s="127"/>
      <c r="D22" s="11">
        <v>2</v>
      </c>
      <c r="E22" s="11"/>
      <c r="F22" s="12">
        <v>1</v>
      </c>
      <c r="G22" s="103" t="s">
        <v>48</v>
      </c>
      <c r="H22" s="104"/>
      <c r="I22" s="11">
        <v>5</v>
      </c>
      <c r="J22" s="11"/>
      <c r="K22" s="16"/>
      <c r="M22" s="29"/>
      <c r="N22" s="97" t="str">
        <f aca="true" t="shared" si="0" ref="N22:N46">B22</f>
        <v>TEDESCA</v>
      </c>
      <c r="O22" s="98"/>
      <c r="P22" s="39">
        <f aca="true" t="shared" si="1" ref="P22:P47">D22</f>
        <v>2</v>
      </c>
      <c r="Q22" s="39">
        <f aca="true" t="shared" si="2" ref="Q22:Q47">E22</f>
        <v>0</v>
      </c>
      <c r="R22" s="40">
        <v>1</v>
      </c>
      <c r="S22" s="97" t="str">
        <f aca="true" t="shared" si="3" ref="S22:S46">G22</f>
        <v>ROMA</v>
      </c>
      <c r="T22" s="98"/>
      <c r="U22" s="39">
        <f aca="true" t="shared" si="4" ref="U22:U47">I22</f>
        <v>5</v>
      </c>
      <c r="V22" s="39">
        <f aca="true" t="shared" si="5" ref="V22:V47">J22</f>
        <v>0</v>
      </c>
      <c r="W22" s="32"/>
    </row>
    <row r="23" spans="1:23" s="2" customFormat="1" ht="18.75" customHeight="1">
      <c r="A23" s="14"/>
      <c r="B23" s="103" t="s">
        <v>45</v>
      </c>
      <c r="C23" s="104"/>
      <c r="D23" s="11">
        <v>5</v>
      </c>
      <c r="E23" s="11"/>
      <c r="F23" s="12">
        <v>2</v>
      </c>
      <c r="G23" s="103" t="s">
        <v>49</v>
      </c>
      <c r="H23" s="104"/>
      <c r="I23" s="11"/>
      <c r="J23" s="11">
        <v>6</v>
      </c>
      <c r="K23" s="16"/>
      <c r="M23" s="29"/>
      <c r="N23" s="97" t="str">
        <f t="shared" si="0"/>
        <v>FRANCESE</v>
      </c>
      <c r="O23" s="98"/>
      <c r="P23" s="39">
        <f t="shared" si="1"/>
        <v>5</v>
      </c>
      <c r="Q23" s="39">
        <f t="shared" si="2"/>
        <v>0</v>
      </c>
      <c r="R23" s="40">
        <v>2</v>
      </c>
      <c r="S23" s="97" t="str">
        <f t="shared" si="3"/>
        <v>MILANO</v>
      </c>
      <c r="T23" s="98"/>
      <c r="U23" s="39">
        <f t="shared" si="4"/>
        <v>0</v>
      </c>
      <c r="V23" s="39">
        <f t="shared" si="5"/>
        <v>6</v>
      </c>
      <c r="W23" s="32"/>
    </row>
    <row r="24" spans="1:23" s="2" customFormat="1" ht="18.75" customHeight="1">
      <c r="A24" s="14"/>
      <c r="B24" s="103" t="s">
        <v>46</v>
      </c>
      <c r="C24" s="104"/>
      <c r="D24" s="11"/>
      <c r="E24" s="11">
        <v>4</v>
      </c>
      <c r="F24" s="12">
        <v>3</v>
      </c>
      <c r="G24" s="103" t="s">
        <v>50</v>
      </c>
      <c r="H24" s="104"/>
      <c r="I24" s="11">
        <v>8</v>
      </c>
      <c r="J24" s="11"/>
      <c r="K24" s="16"/>
      <c r="M24" s="29"/>
      <c r="N24" s="97" t="str">
        <f t="shared" si="0"/>
        <v>AMERICANA USA</v>
      </c>
      <c r="O24" s="98"/>
      <c r="P24" s="39">
        <f t="shared" si="1"/>
        <v>0</v>
      </c>
      <c r="Q24" s="39">
        <f t="shared" si="2"/>
        <v>4</v>
      </c>
      <c r="R24" s="40">
        <v>3</v>
      </c>
      <c r="S24" s="97" t="str">
        <f t="shared" si="3"/>
        <v>FIRENZE</v>
      </c>
      <c r="T24" s="98"/>
      <c r="U24" s="39">
        <f t="shared" si="4"/>
        <v>8</v>
      </c>
      <c r="V24" s="39">
        <f t="shared" si="5"/>
        <v>0</v>
      </c>
      <c r="W24" s="32"/>
    </row>
    <row r="25" spans="1:23" s="2" customFormat="1" ht="18.75" customHeight="1">
      <c r="A25" s="14"/>
      <c r="B25" s="103" t="s">
        <v>47</v>
      </c>
      <c r="C25" s="104"/>
      <c r="D25" s="11"/>
      <c r="E25" s="11">
        <v>1</v>
      </c>
      <c r="F25" s="12">
        <v>4</v>
      </c>
      <c r="G25" s="103" t="s">
        <v>36</v>
      </c>
      <c r="H25" s="104"/>
      <c r="I25" s="11"/>
      <c r="J25" s="11"/>
      <c r="K25" s="16"/>
      <c r="M25" s="29"/>
      <c r="N25" s="97" t="str">
        <f t="shared" si="0"/>
        <v>AUSTRALIANA</v>
      </c>
      <c r="O25" s="98"/>
      <c r="P25" s="39">
        <f t="shared" si="1"/>
        <v>0</v>
      </c>
      <c r="Q25" s="39">
        <f t="shared" si="2"/>
        <v>1</v>
      </c>
      <c r="R25" s="40">
        <v>4</v>
      </c>
      <c r="S25" s="97" t="str">
        <f t="shared" si="3"/>
        <v>-</v>
      </c>
      <c r="T25" s="98"/>
      <c r="U25" s="39">
        <f t="shared" si="4"/>
        <v>0</v>
      </c>
      <c r="V25" s="39">
        <f t="shared" si="5"/>
        <v>0</v>
      </c>
      <c r="W25" s="32"/>
    </row>
    <row r="26" spans="1:23" s="2" customFormat="1" ht="18.75" customHeight="1">
      <c r="A26" s="14"/>
      <c r="B26" s="103" t="s">
        <v>36</v>
      </c>
      <c r="C26" s="104"/>
      <c r="D26" s="11"/>
      <c r="E26" s="11"/>
      <c r="F26" s="12">
        <v>5</v>
      </c>
      <c r="G26" s="103" t="s">
        <v>36</v>
      </c>
      <c r="H26" s="104"/>
      <c r="I26" s="11"/>
      <c r="J26" s="11"/>
      <c r="K26" s="16"/>
      <c r="M26" s="29"/>
      <c r="N26" s="97" t="str">
        <f t="shared" si="0"/>
        <v>-</v>
      </c>
      <c r="O26" s="98"/>
      <c r="P26" s="39">
        <f t="shared" si="1"/>
        <v>0</v>
      </c>
      <c r="Q26" s="39">
        <f t="shared" si="2"/>
        <v>0</v>
      </c>
      <c r="R26" s="40">
        <v>5</v>
      </c>
      <c r="S26" s="97" t="str">
        <f t="shared" si="3"/>
        <v>-</v>
      </c>
      <c r="T26" s="98"/>
      <c r="U26" s="39">
        <f t="shared" si="4"/>
        <v>0</v>
      </c>
      <c r="V26" s="39">
        <f t="shared" si="5"/>
        <v>0</v>
      </c>
      <c r="W26" s="32"/>
    </row>
    <row r="27" spans="1:23" s="2" customFormat="1" ht="18.75" customHeight="1">
      <c r="A27" s="14"/>
      <c r="B27" s="103" t="s">
        <v>36</v>
      </c>
      <c r="C27" s="104"/>
      <c r="D27" s="11"/>
      <c r="E27" s="11"/>
      <c r="F27" s="12">
        <v>6</v>
      </c>
      <c r="G27" s="103" t="s">
        <v>36</v>
      </c>
      <c r="H27" s="104"/>
      <c r="I27" s="11"/>
      <c r="J27" s="11"/>
      <c r="K27" s="16"/>
      <c r="M27" s="29"/>
      <c r="N27" s="97" t="str">
        <f t="shared" si="0"/>
        <v>-</v>
      </c>
      <c r="O27" s="98"/>
      <c r="P27" s="39">
        <f t="shared" si="1"/>
        <v>0</v>
      </c>
      <c r="Q27" s="39">
        <f t="shared" si="2"/>
        <v>0</v>
      </c>
      <c r="R27" s="40">
        <v>6</v>
      </c>
      <c r="S27" s="97" t="str">
        <f t="shared" si="3"/>
        <v>-</v>
      </c>
      <c r="T27" s="98"/>
      <c r="U27" s="39">
        <f t="shared" si="4"/>
        <v>0</v>
      </c>
      <c r="V27" s="39">
        <f t="shared" si="5"/>
        <v>0</v>
      </c>
      <c r="W27" s="32"/>
    </row>
    <row r="28" spans="1:23" s="2" customFormat="1" ht="18.75" customHeight="1">
      <c r="A28" s="14"/>
      <c r="B28" s="103" t="s">
        <v>36</v>
      </c>
      <c r="C28" s="104"/>
      <c r="D28" s="11"/>
      <c r="E28" s="11"/>
      <c r="F28" s="12">
        <v>7</v>
      </c>
      <c r="G28" s="103" t="s">
        <v>36</v>
      </c>
      <c r="H28" s="104"/>
      <c r="I28" s="11"/>
      <c r="J28" s="11"/>
      <c r="K28" s="16"/>
      <c r="M28" s="29"/>
      <c r="N28" s="97" t="str">
        <f t="shared" si="0"/>
        <v>-</v>
      </c>
      <c r="O28" s="98"/>
      <c r="P28" s="39">
        <f t="shared" si="1"/>
        <v>0</v>
      </c>
      <c r="Q28" s="39">
        <f t="shared" si="2"/>
        <v>0</v>
      </c>
      <c r="R28" s="40">
        <v>7</v>
      </c>
      <c r="S28" s="97" t="str">
        <f t="shared" si="3"/>
        <v>-</v>
      </c>
      <c r="T28" s="98"/>
      <c r="U28" s="39">
        <f t="shared" si="4"/>
        <v>0</v>
      </c>
      <c r="V28" s="39">
        <f t="shared" si="5"/>
        <v>0</v>
      </c>
      <c r="W28" s="32"/>
    </row>
    <row r="29" spans="1:23" s="2" customFormat="1" ht="18.75" customHeight="1">
      <c r="A29" s="14"/>
      <c r="B29" s="103" t="s">
        <v>36</v>
      </c>
      <c r="C29" s="104"/>
      <c r="D29" s="11"/>
      <c r="E29" s="11"/>
      <c r="F29" s="12">
        <v>8</v>
      </c>
      <c r="G29" s="103" t="s">
        <v>36</v>
      </c>
      <c r="H29" s="104"/>
      <c r="I29" s="11"/>
      <c r="J29" s="11"/>
      <c r="K29" s="16"/>
      <c r="M29" s="29"/>
      <c r="N29" s="97" t="str">
        <f t="shared" si="0"/>
        <v>-</v>
      </c>
      <c r="O29" s="98"/>
      <c r="P29" s="39">
        <f t="shared" si="1"/>
        <v>0</v>
      </c>
      <c r="Q29" s="39">
        <f t="shared" si="2"/>
        <v>0</v>
      </c>
      <c r="R29" s="40">
        <v>8</v>
      </c>
      <c r="S29" s="97" t="str">
        <f t="shared" si="3"/>
        <v>-</v>
      </c>
      <c r="T29" s="98"/>
      <c r="U29" s="39">
        <f t="shared" si="4"/>
        <v>0</v>
      </c>
      <c r="V29" s="39">
        <f t="shared" si="5"/>
        <v>0</v>
      </c>
      <c r="W29" s="32"/>
    </row>
    <row r="30" spans="1:23" s="2" customFormat="1" ht="18.75" customHeight="1">
      <c r="A30" s="14"/>
      <c r="B30" s="103" t="s">
        <v>36</v>
      </c>
      <c r="C30" s="104"/>
      <c r="D30" s="11"/>
      <c r="E30" s="11"/>
      <c r="F30" s="12">
        <v>9</v>
      </c>
      <c r="G30" s="103" t="s">
        <v>36</v>
      </c>
      <c r="H30" s="104"/>
      <c r="I30" s="11"/>
      <c r="J30" s="11"/>
      <c r="K30" s="16"/>
      <c r="M30" s="29"/>
      <c r="N30" s="97" t="str">
        <f t="shared" si="0"/>
        <v>-</v>
      </c>
      <c r="O30" s="98"/>
      <c r="P30" s="39">
        <f t="shared" si="1"/>
        <v>0</v>
      </c>
      <c r="Q30" s="39">
        <f t="shared" si="2"/>
        <v>0</v>
      </c>
      <c r="R30" s="40">
        <v>9</v>
      </c>
      <c r="S30" s="97" t="str">
        <f t="shared" si="3"/>
        <v>-</v>
      </c>
      <c r="T30" s="98"/>
      <c r="U30" s="39">
        <f t="shared" si="4"/>
        <v>0</v>
      </c>
      <c r="V30" s="39">
        <f t="shared" si="5"/>
        <v>0</v>
      </c>
      <c r="W30" s="32"/>
    </row>
    <row r="31" spans="1:23" s="2" customFormat="1" ht="18.75" customHeight="1">
      <c r="A31" s="14"/>
      <c r="B31" s="103" t="s">
        <v>36</v>
      </c>
      <c r="C31" s="104"/>
      <c r="D31" s="11"/>
      <c r="E31" s="11"/>
      <c r="F31" s="12">
        <v>10</v>
      </c>
      <c r="G31" s="103" t="s">
        <v>36</v>
      </c>
      <c r="H31" s="104"/>
      <c r="I31" s="11"/>
      <c r="J31" s="11"/>
      <c r="K31" s="16"/>
      <c r="M31" s="29"/>
      <c r="N31" s="97" t="str">
        <f t="shared" si="0"/>
        <v>-</v>
      </c>
      <c r="O31" s="98"/>
      <c r="P31" s="39">
        <f t="shared" si="1"/>
        <v>0</v>
      </c>
      <c r="Q31" s="39">
        <f t="shared" si="2"/>
        <v>0</v>
      </c>
      <c r="R31" s="40">
        <v>10</v>
      </c>
      <c r="S31" s="97" t="str">
        <f t="shared" si="3"/>
        <v>-</v>
      </c>
      <c r="T31" s="98"/>
      <c r="U31" s="39">
        <f t="shared" si="4"/>
        <v>0</v>
      </c>
      <c r="V31" s="39">
        <f t="shared" si="5"/>
        <v>0</v>
      </c>
      <c r="W31" s="32"/>
    </row>
    <row r="32" spans="1:23" s="2" customFormat="1" ht="18.75" customHeight="1">
      <c r="A32" s="14"/>
      <c r="B32" s="103" t="s">
        <v>36</v>
      </c>
      <c r="C32" s="104"/>
      <c r="D32" s="11"/>
      <c r="E32" s="11"/>
      <c r="F32" s="12">
        <v>11</v>
      </c>
      <c r="G32" s="103" t="s">
        <v>36</v>
      </c>
      <c r="H32" s="104"/>
      <c r="I32" s="11"/>
      <c r="J32" s="11"/>
      <c r="K32" s="16"/>
      <c r="M32" s="29"/>
      <c r="N32" s="97" t="str">
        <f t="shared" si="0"/>
        <v>-</v>
      </c>
      <c r="O32" s="98"/>
      <c r="P32" s="39">
        <f t="shared" si="1"/>
        <v>0</v>
      </c>
      <c r="Q32" s="39">
        <f t="shared" si="2"/>
        <v>0</v>
      </c>
      <c r="R32" s="40">
        <v>11</v>
      </c>
      <c r="S32" s="97" t="str">
        <f t="shared" si="3"/>
        <v>-</v>
      </c>
      <c r="T32" s="98"/>
      <c r="U32" s="39">
        <f t="shared" si="4"/>
        <v>0</v>
      </c>
      <c r="V32" s="39">
        <f t="shared" si="5"/>
        <v>0</v>
      </c>
      <c r="W32" s="32"/>
    </row>
    <row r="33" spans="1:23" s="2" customFormat="1" ht="18.75" customHeight="1">
      <c r="A33" s="14"/>
      <c r="B33" s="103" t="s">
        <v>36</v>
      </c>
      <c r="C33" s="104"/>
      <c r="D33" s="11"/>
      <c r="E33" s="11"/>
      <c r="F33" s="12">
        <v>12</v>
      </c>
      <c r="G33" s="103" t="s">
        <v>36</v>
      </c>
      <c r="H33" s="104"/>
      <c r="I33" s="11"/>
      <c r="J33" s="11"/>
      <c r="K33" s="16"/>
      <c r="M33" s="29"/>
      <c r="N33" s="97" t="str">
        <f t="shared" si="0"/>
        <v>-</v>
      </c>
      <c r="O33" s="98"/>
      <c r="P33" s="39">
        <f t="shared" si="1"/>
        <v>0</v>
      </c>
      <c r="Q33" s="39">
        <f t="shared" si="2"/>
        <v>0</v>
      </c>
      <c r="R33" s="40">
        <v>12</v>
      </c>
      <c r="S33" s="97" t="str">
        <f t="shared" si="3"/>
        <v>-</v>
      </c>
      <c r="T33" s="98"/>
      <c r="U33" s="39">
        <f t="shared" si="4"/>
        <v>0</v>
      </c>
      <c r="V33" s="39">
        <f t="shared" si="5"/>
        <v>0</v>
      </c>
      <c r="W33" s="32"/>
    </row>
    <row r="34" spans="1:23" s="2" customFormat="1" ht="18.75" customHeight="1">
      <c r="A34" s="14"/>
      <c r="B34" s="103" t="s">
        <v>36</v>
      </c>
      <c r="C34" s="104"/>
      <c r="D34" s="11"/>
      <c r="E34" s="11"/>
      <c r="F34" s="12">
        <v>13</v>
      </c>
      <c r="G34" s="103" t="s">
        <v>36</v>
      </c>
      <c r="H34" s="104"/>
      <c r="I34" s="11"/>
      <c r="J34" s="11"/>
      <c r="K34" s="16"/>
      <c r="M34" s="29"/>
      <c r="N34" s="97" t="str">
        <f t="shared" si="0"/>
        <v>-</v>
      </c>
      <c r="O34" s="98"/>
      <c r="P34" s="39">
        <f t="shared" si="1"/>
        <v>0</v>
      </c>
      <c r="Q34" s="39">
        <f t="shared" si="2"/>
        <v>0</v>
      </c>
      <c r="R34" s="40">
        <v>13</v>
      </c>
      <c r="S34" s="97" t="str">
        <f t="shared" si="3"/>
        <v>-</v>
      </c>
      <c r="T34" s="98"/>
      <c r="U34" s="39">
        <f t="shared" si="4"/>
        <v>0</v>
      </c>
      <c r="V34" s="39">
        <f t="shared" si="5"/>
        <v>0</v>
      </c>
      <c r="W34" s="32"/>
    </row>
    <row r="35" spans="1:23" s="2" customFormat="1" ht="18.75" customHeight="1">
      <c r="A35" s="14"/>
      <c r="B35" s="103" t="s">
        <v>36</v>
      </c>
      <c r="C35" s="104"/>
      <c r="D35" s="11"/>
      <c r="E35" s="11"/>
      <c r="F35" s="12">
        <v>14</v>
      </c>
      <c r="G35" s="103" t="s">
        <v>36</v>
      </c>
      <c r="H35" s="104"/>
      <c r="I35" s="11"/>
      <c r="J35" s="11"/>
      <c r="K35" s="16"/>
      <c r="M35" s="29"/>
      <c r="N35" s="97" t="str">
        <f t="shared" si="0"/>
        <v>-</v>
      </c>
      <c r="O35" s="98"/>
      <c r="P35" s="39">
        <f t="shared" si="1"/>
        <v>0</v>
      </c>
      <c r="Q35" s="39">
        <f t="shared" si="2"/>
        <v>0</v>
      </c>
      <c r="R35" s="40">
        <v>14</v>
      </c>
      <c r="S35" s="97" t="str">
        <f t="shared" si="3"/>
        <v>-</v>
      </c>
      <c r="T35" s="98"/>
      <c r="U35" s="39">
        <f t="shared" si="4"/>
        <v>0</v>
      </c>
      <c r="V35" s="39">
        <f t="shared" si="5"/>
        <v>0</v>
      </c>
      <c r="W35" s="32"/>
    </row>
    <row r="36" spans="1:23" s="2" customFormat="1" ht="18.75" customHeight="1">
      <c r="A36" s="14"/>
      <c r="B36" s="103" t="s">
        <v>36</v>
      </c>
      <c r="C36" s="104"/>
      <c r="D36" s="11"/>
      <c r="E36" s="11"/>
      <c r="F36" s="12">
        <v>15</v>
      </c>
      <c r="G36" s="103" t="s">
        <v>36</v>
      </c>
      <c r="H36" s="104"/>
      <c r="I36" s="11"/>
      <c r="J36" s="11"/>
      <c r="K36" s="16"/>
      <c r="M36" s="29"/>
      <c r="N36" s="97" t="str">
        <f t="shared" si="0"/>
        <v>-</v>
      </c>
      <c r="O36" s="98"/>
      <c r="P36" s="39">
        <f t="shared" si="1"/>
        <v>0</v>
      </c>
      <c r="Q36" s="39">
        <f t="shared" si="2"/>
        <v>0</v>
      </c>
      <c r="R36" s="40">
        <v>15</v>
      </c>
      <c r="S36" s="97" t="str">
        <f t="shared" si="3"/>
        <v>-</v>
      </c>
      <c r="T36" s="98"/>
      <c r="U36" s="39">
        <f t="shared" si="4"/>
        <v>0</v>
      </c>
      <c r="V36" s="39">
        <f t="shared" si="5"/>
        <v>0</v>
      </c>
      <c r="W36" s="32"/>
    </row>
    <row r="37" spans="1:23" s="2" customFormat="1" ht="18.75" customHeight="1">
      <c r="A37" s="14"/>
      <c r="B37" s="103" t="s">
        <v>36</v>
      </c>
      <c r="C37" s="104"/>
      <c r="D37" s="11"/>
      <c r="E37" s="11"/>
      <c r="F37" s="12">
        <v>16</v>
      </c>
      <c r="G37" s="103" t="s">
        <v>36</v>
      </c>
      <c r="H37" s="104"/>
      <c r="I37" s="11"/>
      <c r="J37" s="11"/>
      <c r="K37" s="16"/>
      <c r="M37" s="29"/>
      <c r="N37" s="97" t="str">
        <f t="shared" si="0"/>
        <v>-</v>
      </c>
      <c r="O37" s="98"/>
      <c r="P37" s="39">
        <f t="shared" si="1"/>
        <v>0</v>
      </c>
      <c r="Q37" s="39">
        <f t="shared" si="2"/>
        <v>0</v>
      </c>
      <c r="R37" s="40">
        <v>16</v>
      </c>
      <c r="S37" s="97" t="str">
        <f t="shared" si="3"/>
        <v>-</v>
      </c>
      <c r="T37" s="98"/>
      <c r="U37" s="39">
        <f t="shared" si="4"/>
        <v>0</v>
      </c>
      <c r="V37" s="39">
        <f t="shared" si="5"/>
        <v>0</v>
      </c>
      <c r="W37" s="32"/>
    </row>
    <row r="38" spans="1:23" s="2" customFormat="1" ht="18.75" customHeight="1">
      <c r="A38" s="14"/>
      <c r="B38" s="103" t="s">
        <v>36</v>
      </c>
      <c r="C38" s="104"/>
      <c r="D38" s="11"/>
      <c r="E38" s="11"/>
      <c r="F38" s="12">
        <v>17</v>
      </c>
      <c r="G38" s="103" t="s">
        <v>36</v>
      </c>
      <c r="H38" s="104"/>
      <c r="I38" s="11"/>
      <c r="J38" s="11"/>
      <c r="K38" s="16"/>
      <c r="M38" s="29"/>
      <c r="N38" s="97" t="str">
        <f t="shared" si="0"/>
        <v>-</v>
      </c>
      <c r="O38" s="98"/>
      <c r="P38" s="39">
        <f t="shared" si="1"/>
        <v>0</v>
      </c>
      <c r="Q38" s="39">
        <f t="shared" si="2"/>
        <v>0</v>
      </c>
      <c r="R38" s="40">
        <v>17</v>
      </c>
      <c r="S38" s="97" t="str">
        <f t="shared" si="3"/>
        <v>-</v>
      </c>
      <c r="T38" s="98"/>
      <c r="U38" s="39">
        <f t="shared" si="4"/>
        <v>0</v>
      </c>
      <c r="V38" s="39">
        <f t="shared" si="5"/>
        <v>0</v>
      </c>
      <c r="W38" s="32"/>
    </row>
    <row r="39" spans="1:23" s="2" customFormat="1" ht="18.75" customHeight="1">
      <c r="A39" s="14"/>
      <c r="B39" s="103" t="s">
        <v>36</v>
      </c>
      <c r="C39" s="104"/>
      <c r="D39" s="11"/>
      <c r="E39" s="11"/>
      <c r="F39" s="12">
        <v>18</v>
      </c>
      <c r="G39" s="103" t="s">
        <v>36</v>
      </c>
      <c r="H39" s="104"/>
      <c r="I39" s="11"/>
      <c r="J39" s="11"/>
      <c r="K39" s="16"/>
      <c r="M39" s="29"/>
      <c r="N39" s="97" t="str">
        <f t="shared" si="0"/>
        <v>-</v>
      </c>
      <c r="O39" s="98"/>
      <c r="P39" s="39">
        <f t="shared" si="1"/>
        <v>0</v>
      </c>
      <c r="Q39" s="39">
        <f t="shared" si="2"/>
        <v>0</v>
      </c>
      <c r="R39" s="40">
        <v>18</v>
      </c>
      <c r="S39" s="97" t="str">
        <f t="shared" si="3"/>
        <v>-</v>
      </c>
      <c r="T39" s="98"/>
      <c r="U39" s="39">
        <f t="shared" si="4"/>
        <v>0</v>
      </c>
      <c r="V39" s="39">
        <f t="shared" si="5"/>
        <v>0</v>
      </c>
      <c r="W39" s="32"/>
    </row>
    <row r="40" spans="1:23" s="2" customFormat="1" ht="18.75" customHeight="1">
      <c r="A40" s="14"/>
      <c r="B40" s="103" t="s">
        <v>36</v>
      </c>
      <c r="C40" s="104"/>
      <c r="D40" s="11"/>
      <c r="E40" s="11"/>
      <c r="F40" s="12">
        <v>19</v>
      </c>
      <c r="G40" s="103" t="s">
        <v>36</v>
      </c>
      <c r="H40" s="104"/>
      <c r="I40" s="11"/>
      <c r="J40" s="11"/>
      <c r="K40" s="16"/>
      <c r="M40" s="29"/>
      <c r="N40" s="97" t="str">
        <f t="shared" si="0"/>
        <v>-</v>
      </c>
      <c r="O40" s="98"/>
      <c r="P40" s="39">
        <f t="shared" si="1"/>
        <v>0</v>
      </c>
      <c r="Q40" s="39">
        <f t="shared" si="2"/>
        <v>0</v>
      </c>
      <c r="R40" s="40">
        <v>19</v>
      </c>
      <c r="S40" s="97" t="str">
        <f t="shared" si="3"/>
        <v>-</v>
      </c>
      <c r="T40" s="98"/>
      <c r="U40" s="39">
        <f t="shared" si="4"/>
        <v>0</v>
      </c>
      <c r="V40" s="39">
        <f t="shared" si="5"/>
        <v>0</v>
      </c>
      <c r="W40" s="32"/>
    </row>
    <row r="41" spans="1:23" s="2" customFormat="1" ht="18.75" customHeight="1">
      <c r="A41" s="14"/>
      <c r="B41" s="103" t="s">
        <v>36</v>
      </c>
      <c r="C41" s="104"/>
      <c r="D41" s="11"/>
      <c r="E41" s="11"/>
      <c r="F41" s="12">
        <v>20</v>
      </c>
      <c r="G41" s="103" t="s">
        <v>36</v>
      </c>
      <c r="H41" s="104"/>
      <c r="I41" s="11"/>
      <c r="J41" s="11"/>
      <c r="K41" s="16"/>
      <c r="M41" s="29"/>
      <c r="N41" s="97" t="str">
        <f t="shared" si="0"/>
        <v>-</v>
      </c>
      <c r="O41" s="98"/>
      <c r="P41" s="39">
        <f t="shared" si="1"/>
        <v>0</v>
      </c>
      <c r="Q41" s="39">
        <f t="shared" si="2"/>
        <v>0</v>
      </c>
      <c r="R41" s="40">
        <v>20</v>
      </c>
      <c r="S41" s="97" t="str">
        <f t="shared" si="3"/>
        <v>-</v>
      </c>
      <c r="T41" s="98"/>
      <c r="U41" s="39">
        <f t="shared" si="4"/>
        <v>0</v>
      </c>
      <c r="V41" s="39">
        <f t="shared" si="5"/>
        <v>0</v>
      </c>
      <c r="W41" s="32"/>
    </row>
    <row r="42" spans="1:23" s="2" customFormat="1" ht="18.75" customHeight="1">
      <c r="A42" s="14"/>
      <c r="B42" s="103" t="s">
        <v>36</v>
      </c>
      <c r="C42" s="104"/>
      <c r="D42" s="11"/>
      <c r="E42" s="11"/>
      <c r="F42" s="12">
        <v>21</v>
      </c>
      <c r="G42" s="103" t="s">
        <v>36</v>
      </c>
      <c r="H42" s="104"/>
      <c r="I42" s="11"/>
      <c r="J42" s="11"/>
      <c r="K42" s="16"/>
      <c r="M42" s="29"/>
      <c r="N42" s="97" t="str">
        <f t="shared" si="0"/>
        <v>-</v>
      </c>
      <c r="O42" s="98"/>
      <c r="P42" s="39">
        <f t="shared" si="1"/>
        <v>0</v>
      </c>
      <c r="Q42" s="39">
        <f t="shared" si="2"/>
        <v>0</v>
      </c>
      <c r="R42" s="40">
        <v>21</v>
      </c>
      <c r="S42" s="97" t="str">
        <f t="shared" si="3"/>
        <v>-</v>
      </c>
      <c r="T42" s="98"/>
      <c r="U42" s="39">
        <f t="shared" si="4"/>
        <v>0</v>
      </c>
      <c r="V42" s="39">
        <f t="shared" si="5"/>
        <v>0</v>
      </c>
      <c r="W42" s="32"/>
    </row>
    <row r="43" spans="1:23" s="2" customFormat="1" ht="18.75" customHeight="1">
      <c r="A43" s="14"/>
      <c r="B43" s="103" t="s">
        <v>36</v>
      </c>
      <c r="C43" s="104"/>
      <c r="D43" s="11"/>
      <c r="E43" s="11"/>
      <c r="F43" s="12">
        <v>22</v>
      </c>
      <c r="G43" s="103" t="s">
        <v>36</v>
      </c>
      <c r="H43" s="104"/>
      <c r="I43" s="11"/>
      <c r="J43" s="11"/>
      <c r="K43" s="16"/>
      <c r="M43" s="29"/>
      <c r="N43" s="97" t="str">
        <f t="shared" si="0"/>
        <v>-</v>
      </c>
      <c r="O43" s="98"/>
      <c r="P43" s="39">
        <f t="shared" si="1"/>
        <v>0</v>
      </c>
      <c r="Q43" s="39">
        <f t="shared" si="2"/>
        <v>0</v>
      </c>
      <c r="R43" s="40">
        <v>22</v>
      </c>
      <c r="S43" s="97" t="str">
        <f t="shared" si="3"/>
        <v>-</v>
      </c>
      <c r="T43" s="98"/>
      <c r="U43" s="39">
        <f t="shared" si="4"/>
        <v>0</v>
      </c>
      <c r="V43" s="39">
        <f t="shared" si="5"/>
        <v>0</v>
      </c>
      <c r="W43" s="32"/>
    </row>
    <row r="44" spans="1:23" s="2" customFormat="1" ht="18.75" customHeight="1">
      <c r="A44" s="14"/>
      <c r="B44" s="103" t="s">
        <v>36</v>
      </c>
      <c r="C44" s="104"/>
      <c r="D44" s="11"/>
      <c r="E44" s="11"/>
      <c r="F44" s="12">
        <v>23</v>
      </c>
      <c r="G44" s="103" t="s">
        <v>36</v>
      </c>
      <c r="H44" s="104"/>
      <c r="I44" s="11"/>
      <c r="J44" s="11"/>
      <c r="K44" s="16"/>
      <c r="M44" s="29"/>
      <c r="N44" s="97" t="str">
        <f t="shared" si="0"/>
        <v>-</v>
      </c>
      <c r="O44" s="98"/>
      <c r="P44" s="39">
        <f t="shared" si="1"/>
        <v>0</v>
      </c>
      <c r="Q44" s="39">
        <f t="shared" si="2"/>
        <v>0</v>
      </c>
      <c r="R44" s="40">
        <v>23</v>
      </c>
      <c r="S44" s="97" t="str">
        <f t="shared" si="3"/>
        <v>-</v>
      </c>
      <c r="T44" s="98"/>
      <c r="U44" s="39">
        <f t="shared" si="4"/>
        <v>0</v>
      </c>
      <c r="V44" s="39">
        <f t="shared" si="5"/>
        <v>0</v>
      </c>
      <c r="W44" s="32"/>
    </row>
    <row r="45" spans="1:23" s="2" customFormat="1" ht="18.75" customHeight="1">
      <c r="A45" s="14"/>
      <c r="B45" s="103" t="s">
        <v>36</v>
      </c>
      <c r="C45" s="104"/>
      <c r="D45" s="11"/>
      <c r="E45" s="11"/>
      <c r="F45" s="12">
        <v>24</v>
      </c>
      <c r="G45" s="103" t="s">
        <v>36</v>
      </c>
      <c r="H45" s="104"/>
      <c r="I45" s="11"/>
      <c r="J45" s="11"/>
      <c r="K45" s="16"/>
      <c r="M45" s="29"/>
      <c r="N45" s="97" t="str">
        <f t="shared" si="0"/>
        <v>-</v>
      </c>
      <c r="O45" s="98"/>
      <c r="P45" s="39">
        <f t="shared" si="1"/>
        <v>0</v>
      </c>
      <c r="Q45" s="39">
        <f t="shared" si="2"/>
        <v>0</v>
      </c>
      <c r="R45" s="40">
        <v>24</v>
      </c>
      <c r="S45" s="97" t="str">
        <f t="shared" si="3"/>
        <v>-</v>
      </c>
      <c r="T45" s="98"/>
      <c r="U45" s="39">
        <f t="shared" si="4"/>
        <v>0</v>
      </c>
      <c r="V45" s="39">
        <f t="shared" si="5"/>
        <v>0</v>
      </c>
      <c r="W45" s="32"/>
    </row>
    <row r="46" spans="1:23" s="2" customFormat="1" ht="18.75" customHeight="1">
      <c r="A46" s="14"/>
      <c r="B46" s="103" t="s">
        <v>36</v>
      </c>
      <c r="C46" s="104"/>
      <c r="D46" s="11"/>
      <c r="E46" s="11"/>
      <c r="F46" s="12">
        <v>25</v>
      </c>
      <c r="G46" s="103" t="s">
        <v>36</v>
      </c>
      <c r="H46" s="104"/>
      <c r="I46" s="11"/>
      <c r="J46" s="11"/>
      <c r="K46" s="16"/>
      <c r="M46" s="29"/>
      <c r="N46" s="97" t="str">
        <f t="shared" si="0"/>
        <v>-</v>
      </c>
      <c r="O46" s="98"/>
      <c r="P46" s="39">
        <f t="shared" si="1"/>
        <v>0</v>
      </c>
      <c r="Q46" s="39">
        <f t="shared" si="2"/>
        <v>0</v>
      </c>
      <c r="R46" s="40">
        <v>25</v>
      </c>
      <c r="S46" s="97" t="str">
        <f t="shared" si="3"/>
        <v>-</v>
      </c>
      <c r="T46" s="98"/>
      <c r="U46" s="39">
        <f t="shared" si="4"/>
        <v>0</v>
      </c>
      <c r="V46" s="39">
        <f t="shared" si="5"/>
        <v>0</v>
      </c>
      <c r="W46" s="32"/>
    </row>
    <row r="47" spans="1:23" s="2" customFormat="1" ht="18.75" customHeight="1">
      <c r="A47" s="14"/>
      <c r="B47" s="124" t="s">
        <v>21</v>
      </c>
      <c r="C47" s="125"/>
      <c r="D47" s="47">
        <f>SUM(D22:D46)</f>
        <v>7</v>
      </c>
      <c r="E47" s="47">
        <f>SUM(E22:E46)</f>
        <v>5</v>
      </c>
      <c r="F47" s="11"/>
      <c r="G47" s="124" t="s">
        <v>21</v>
      </c>
      <c r="H47" s="125"/>
      <c r="I47" s="47">
        <f>SUM(I22:I46)</f>
        <v>13</v>
      </c>
      <c r="J47" s="47">
        <f>SUM(J22:J46)</f>
        <v>6</v>
      </c>
      <c r="K47" s="16"/>
      <c r="M47" s="29"/>
      <c r="N47" s="155" t="s">
        <v>21</v>
      </c>
      <c r="O47" s="156"/>
      <c r="P47" s="48">
        <f t="shared" si="1"/>
        <v>7</v>
      </c>
      <c r="Q47" s="48">
        <f t="shared" si="2"/>
        <v>5</v>
      </c>
      <c r="R47" s="39"/>
      <c r="S47" s="155" t="s">
        <v>21</v>
      </c>
      <c r="T47" s="156"/>
      <c r="U47" s="48">
        <f t="shared" si="4"/>
        <v>13</v>
      </c>
      <c r="V47" s="48">
        <f t="shared" si="5"/>
        <v>6</v>
      </c>
      <c r="W47" s="32"/>
    </row>
    <row r="48" spans="1:23" s="2" customFormat="1" ht="10.5" customHeight="1">
      <c r="A48" s="14"/>
      <c r="B48" s="17"/>
      <c r="C48" s="17"/>
      <c r="D48" s="17"/>
      <c r="E48" s="17"/>
      <c r="F48" s="15"/>
      <c r="G48" s="17"/>
      <c r="H48" s="17"/>
      <c r="I48" s="17"/>
      <c r="J48" s="17"/>
      <c r="K48" s="16"/>
      <c r="M48" s="29"/>
      <c r="N48" s="34"/>
      <c r="O48" s="34"/>
      <c r="P48" s="34"/>
      <c r="Q48" s="34"/>
      <c r="R48" s="31"/>
      <c r="S48" s="34"/>
      <c r="T48" s="34"/>
      <c r="U48" s="34"/>
      <c r="V48" s="34"/>
      <c r="W48" s="32"/>
    </row>
    <row r="49" spans="1:23" s="2" customFormat="1" ht="15">
      <c r="A49" s="14"/>
      <c r="B49" s="19" t="s">
        <v>16</v>
      </c>
      <c r="C49" s="17"/>
      <c r="D49" s="17"/>
      <c r="E49" s="17"/>
      <c r="F49" s="17"/>
      <c r="G49" s="17"/>
      <c r="H49" s="17"/>
      <c r="I49" s="17"/>
      <c r="J49" s="17"/>
      <c r="K49" s="16"/>
      <c r="M49" s="29"/>
      <c r="N49" s="41" t="s">
        <v>16</v>
      </c>
      <c r="O49" s="34"/>
      <c r="P49" s="34"/>
      <c r="Q49" s="34"/>
      <c r="R49" s="34"/>
      <c r="S49" s="34"/>
      <c r="T49" s="34"/>
      <c r="U49" s="34"/>
      <c r="V49" s="34"/>
      <c r="W49" s="32"/>
    </row>
    <row r="50" spans="1:23" s="2" customFormat="1" ht="15">
      <c r="A50" s="14"/>
      <c r="B50" s="20" t="s">
        <v>17</v>
      </c>
      <c r="C50" s="21"/>
      <c r="D50" s="21"/>
      <c r="E50" s="21"/>
      <c r="F50" s="21"/>
      <c r="G50" s="17"/>
      <c r="H50" s="17"/>
      <c r="I50" s="17"/>
      <c r="J50" s="17"/>
      <c r="K50" s="16"/>
      <c r="M50" s="29"/>
      <c r="N50" s="42" t="s">
        <v>17</v>
      </c>
      <c r="O50" s="43"/>
      <c r="P50" s="43"/>
      <c r="Q50" s="43"/>
      <c r="R50" s="43"/>
      <c r="S50" s="34"/>
      <c r="T50" s="34"/>
      <c r="U50" s="34"/>
      <c r="V50" s="34"/>
      <c r="W50" s="32"/>
    </row>
    <row r="51" spans="1:23" s="2" customFormat="1" ht="15">
      <c r="A51" s="14"/>
      <c r="B51" s="20" t="s">
        <v>18</v>
      </c>
      <c r="C51" s="21"/>
      <c r="D51" s="21"/>
      <c r="E51" s="21"/>
      <c r="F51" s="21"/>
      <c r="G51" s="17"/>
      <c r="H51" s="17"/>
      <c r="I51" s="17"/>
      <c r="J51" s="17"/>
      <c r="K51" s="16"/>
      <c r="M51" s="29"/>
      <c r="N51" s="42" t="s">
        <v>18</v>
      </c>
      <c r="O51" s="43"/>
      <c r="P51" s="43"/>
      <c r="Q51" s="43"/>
      <c r="R51" s="43"/>
      <c r="S51" s="34"/>
      <c r="T51" s="34"/>
      <c r="U51" s="34"/>
      <c r="V51" s="34"/>
      <c r="W51" s="32"/>
    </row>
    <row r="52" spans="1:23" s="2" customFormat="1" ht="15">
      <c r="A52" s="14"/>
      <c r="B52" s="20" t="s">
        <v>19</v>
      </c>
      <c r="C52" s="21"/>
      <c r="D52" s="21"/>
      <c r="E52" s="21"/>
      <c r="F52" s="21"/>
      <c r="G52" s="17"/>
      <c r="H52" s="17"/>
      <c r="I52" s="17"/>
      <c r="J52" s="17"/>
      <c r="K52" s="16"/>
      <c r="M52" s="29"/>
      <c r="N52" s="42" t="s">
        <v>19</v>
      </c>
      <c r="O52" s="43"/>
      <c r="P52" s="43"/>
      <c r="Q52" s="43"/>
      <c r="R52" s="43"/>
      <c r="S52" s="34"/>
      <c r="T52" s="34"/>
      <c r="U52" s="34"/>
      <c r="V52" s="34"/>
      <c r="W52" s="32"/>
    </row>
    <row r="53" spans="1:23" s="2" customFormat="1" ht="12.75" customHeight="1">
      <c r="A53" s="14"/>
      <c r="B53" s="21"/>
      <c r="C53" s="21"/>
      <c r="D53" s="21"/>
      <c r="E53" s="21"/>
      <c r="F53" s="21"/>
      <c r="G53" s="17"/>
      <c r="H53" s="17"/>
      <c r="I53" s="17"/>
      <c r="J53" s="17"/>
      <c r="K53" s="16"/>
      <c r="M53" s="29"/>
      <c r="N53" s="43"/>
      <c r="O53" s="43"/>
      <c r="P53" s="43"/>
      <c r="Q53" s="43"/>
      <c r="R53" s="43"/>
      <c r="S53" s="34"/>
      <c r="T53" s="34"/>
      <c r="U53" s="34"/>
      <c r="V53" s="34"/>
      <c r="W53" s="32"/>
    </row>
    <row r="54" spans="1:23" s="2" customFormat="1" ht="15">
      <c r="A54" s="14"/>
      <c r="B54" s="108" t="s">
        <v>71</v>
      </c>
      <c r="C54" s="108"/>
      <c r="D54" s="108"/>
      <c r="E54" s="108"/>
      <c r="F54" s="108"/>
      <c r="G54" s="108"/>
      <c r="H54" s="108"/>
      <c r="I54" s="15"/>
      <c r="J54" s="9"/>
      <c r="K54" s="16"/>
      <c r="M54" s="29"/>
      <c r="N54" s="157" t="s">
        <v>30</v>
      </c>
      <c r="O54" s="157"/>
      <c r="P54" s="157"/>
      <c r="Q54" s="157"/>
      <c r="R54" s="157"/>
      <c r="S54" s="157"/>
      <c r="T54" s="157"/>
      <c r="U54" s="31"/>
      <c r="V54" s="36"/>
      <c r="W54" s="32"/>
    </row>
    <row r="55" spans="1:23" ht="1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4"/>
      <c r="M55" s="44"/>
      <c r="N55" s="45"/>
      <c r="O55" s="45"/>
      <c r="P55" s="45"/>
      <c r="Q55" s="45"/>
      <c r="R55" s="45"/>
      <c r="S55" s="45"/>
      <c r="T55" s="45"/>
      <c r="U55" s="45"/>
      <c r="V55" s="45"/>
      <c r="W55" s="46"/>
    </row>
  </sheetData>
  <mergeCells count="168">
    <mergeCell ref="N47:O47"/>
    <mergeCell ref="S47:T47"/>
    <mergeCell ref="N54:T54"/>
    <mergeCell ref="B18:J19"/>
    <mergeCell ref="N18:V19"/>
    <mergeCell ref="N44:O44"/>
    <mergeCell ref="S44:T44"/>
    <mergeCell ref="N45:O45"/>
    <mergeCell ref="S45:T45"/>
    <mergeCell ref="N42:O42"/>
    <mergeCell ref="S42:T42"/>
    <mergeCell ref="N43:O43"/>
    <mergeCell ref="S43:T43"/>
    <mergeCell ref="N40:O40"/>
    <mergeCell ref="S40:T40"/>
    <mergeCell ref="N41:O41"/>
    <mergeCell ref="S41:T41"/>
    <mergeCell ref="N38:O38"/>
    <mergeCell ref="S38:T38"/>
    <mergeCell ref="N39:O39"/>
    <mergeCell ref="S39:T39"/>
    <mergeCell ref="N36:O36"/>
    <mergeCell ref="S36:T36"/>
    <mergeCell ref="N37:O37"/>
    <mergeCell ref="S37:T37"/>
    <mergeCell ref="N34:O34"/>
    <mergeCell ref="S34:T34"/>
    <mergeCell ref="N35:O35"/>
    <mergeCell ref="S35:T35"/>
    <mergeCell ref="N32:O32"/>
    <mergeCell ref="S32:T32"/>
    <mergeCell ref="N33:O33"/>
    <mergeCell ref="S33:T33"/>
    <mergeCell ref="N30:O30"/>
    <mergeCell ref="S30:T30"/>
    <mergeCell ref="N31:O31"/>
    <mergeCell ref="S31:T31"/>
    <mergeCell ref="N28:O28"/>
    <mergeCell ref="S28:T28"/>
    <mergeCell ref="N29:O29"/>
    <mergeCell ref="S29:T29"/>
    <mergeCell ref="N26:O26"/>
    <mergeCell ref="S26:T26"/>
    <mergeCell ref="N27:O27"/>
    <mergeCell ref="S27:T27"/>
    <mergeCell ref="N24:O24"/>
    <mergeCell ref="S24:T24"/>
    <mergeCell ref="N25:O25"/>
    <mergeCell ref="S25:T25"/>
    <mergeCell ref="N22:O22"/>
    <mergeCell ref="S22:T22"/>
    <mergeCell ref="N23:O23"/>
    <mergeCell ref="S23:T23"/>
    <mergeCell ref="R17:T17"/>
    <mergeCell ref="U17:V17"/>
    <mergeCell ref="N20:Q20"/>
    <mergeCell ref="R20:R21"/>
    <mergeCell ref="S20:V20"/>
    <mergeCell ref="N21:O21"/>
    <mergeCell ref="S21:T21"/>
    <mergeCell ref="R15:T15"/>
    <mergeCell ref="U15:V15"/>
    <mergeCell ref="O15:Q15"/>
    <mergeCell ref="N16:Q16"/>
    <mergeCell ref="U16:V16"/>
    <mergeCell ref="O13:Q13"/>
    <mergeCell ref="O14:Q14"/>
    <mergeCell ref="R14:T14"/>
    <mergeCell ref="U14:V14"/>
    <mergeCell ref="R12:T12"/>
    <mergeCell ref="U12:V12"/>
    <mergeCell ref="R13:T13"/>
    <mergeCell ref="U13:V13"/>
    <mergeCell ref="B47:C47"/>
    <mergeCell ref="C11:E11"/>
    <mergeCell ref="B16:E16"/>
    <mergeCell ref="C14:E14"/>
    <mergeCell ref="B42:C42"/>
    <mergeCell ref="B43:C43"/>
    <mergeCell ref="B44:C44"/>
    <mergeCell ref="C13:E13"/>
    <mergeCell ref="B37:C37"/>
    <mergeCell ref="B45:C45"/>
    <mergeCell ref="B38:C38"/>
    <mergeCell ref="B39:C39"/>
    <mergeCell ref="B40:C40"/>
    <mergeCell ref="B41:C41"/>
    <mergeCell ref="B33:C33"/>
    <mergeCell ref="B34:C34"/>
    <mergeCell ref="B35:C35"/>
    <mergeCell ref="B36:C36"/>
    <mergeCell ref="B29:C29"/>
    <mergeCell ref="B30:C30"/>
    <mergeCell ref="B31:C31"/>
    <mergeCell ref="B32:C32"/>
    <mergeCell ref="G44:H44"/>
    <mergeCell ref="G45:H45"/>
    <mergeCell ref="G47:H47"/>
    <mergeCell ref="B22:C22"/>
    <mergeCell ref="B23:C23"/>
    <mergeCell ref="B24:C24"/>
    <mergeCell ref="B25:C25"/>
    <mergeCell ref="B26:C26"/>
    <mergeCell ref="B27:C27"/>
    <mergeCell ref="B28:C28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8:H28"/>
    <mergeCell ref="G29:H29"/>
    <mergeCell ref="G30:H30"/>
    <mergeCell ref="G31:H31"/>
    <mergeCell ref="I13:J13"/>
    <mergeCell ref="I14:J14"/>
    <mergeCell ref="I15:J15"/>
    <mergeCell ref="I16:J16"/>
    <mergeCell ref="F13:H13"/>
    <mergeCell ref="F14:H14"/>
    <mergeCell ref="F15:H15"/>
    <mergeCell ref="F17:H17"/>
    <mergeCell ref="F11:J11"/>
    <mergeCell ref="F12:H12"/>
    <mergeCell ref="I12:J12"/>
    <mergeCell ref="I2:J2"/>
    <mergeCell ref="I3:J3"/>
    <mergeCell ref="B6:J6"/>
    <mergeCell ref="B7:J7"/>
    <mergeCell ref="C2:H2"/>
    <mergeCell ref="C3:H3"/>
    <mergeCell ref="C4:H4"/>
    <mergeCell ref="O2:T2"/>
    <mergeCell ref="U2:V2"/>
    <mergeCell ref="O3:T3"/>
    <mergeCell ref="U3:V3"/>
    <mergeCell ref="O4:T4"/>
    <mergeCell ref="N6:V6"/>
    <mergeCell ref="N7:V7"/>
    <mergeCell ref="O11:Q11"/>
    <mergeCell ref="R11:V11"/>
    <mergeCell ref="B54:H54"/>
    <mergeCell ref="F20:F21"/>
    <mergeCell ref="G21:H21"/>
    <mergeCell ref="B21:C21"/>
    <mergeCell ref="G20:J20"/>
    <mergeCell ref="G22:H22"/>
    <mergeCell ref="G23:H23"/>
    <mergeCell ref="G24:H24"/>
    <mergeCell ref="G25:H25"/>
    <mergeCell ref="G26:H26"/>
    <mergeCell ref="C15:E15"/>
    <mergeCell ref="N46:O46"/>
    <mergeCell ref="S46:T46"/>
    <mergeCell ref="B17:C17"/>
    <mergeCell ref="N17:O17"/>
    <mergeCell ref="B46:C46"/>
    <mergeCell ref="G46:H46"/>
    <mergeCell ref="B20:E20"/>
    <mergeCell ref="I17:J17"/>
    <mergeCell ref="G27:H27"/>
  </mergeCells>
  <printOptions horizontalCentered="1" verticalCentered="1"/>
  <pageMargins left="0.3937007874015748" right="0.3937007874015748" top="0.3937007874015748" bottom="0.3937007874015748" header="0.35433070866141736" footer="0.5118110236220472"/>
  <pageSetup horizontalDpi="300" verticalDpi="300" orientation="portrait" paperSize="9" scale="75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showGridLines="0" tabSelected="1" workbookViewId="0" topLeftCell="A7">
      <selection activeCell="P64" sqref="P64"/>
    </sheetView>
  </sheetViews>
  <sheetFormatPr defaultColWidth="9.140625" defaultRowHeight="12.75"/>
  <cols>
    <col min="1" max="1" width="3.7109375" style="1" customWidth="1"/>
    <col min="2" max="2" width="16.28125" style="1" customWidth="1"/>
    <col min="3" max="3" width="12.7109375" style="1" customWidth="1"/>
    <col min="4" max="5" width="9.7109375" style="1" customWidth="1"/>
    <col min="6" max="6" width="6.7109375" style="1" customWidth="1"/>
    <col min="7" max="8" width="12.7109375" style="1" customWidth="1"/>
    <col min="9" max="9" width="9.7109375" style="1" customWidth="1"/>
    <col min="10" max="10" width="10.421875" style="1" customWidth="1"/>
    <col min="11" max="11" width="3.7109375" style="1" customWidth="1"/>
    <col min="12" max="12" width="1.421875" style="1" customWidth="1"/>
    <col min="13" max="13" width="3.7109375" style="1" customWidth="1"/>
    <col min="14" max="14" width="16.421875" style="1" customWidth="1"/>
    <col min="15" max="15" width="12.7109375" style="1" customWidth="1"/>
    <col min="16" max="17" width="9.7109375" style="1" customWidth="1"/>
    <col min="18" max="18" width="6.7109375" style="1" customWidth="1"/>
    <col min="19" max="19" width="12.8515625" style="1" customWidth="1"/>
    <col min="20" max="20" width="12.7109375" style="1" customWidth="1"/>
    <col min="21" max="22" width="9.7109375" style="1" customWidth="1"/>
    <col min="23" max="23" width="3.7109375" style="1" customWidth="1"/>
    <col min="24" max="16384" width="9.140625" style="1" customWidth="1"/>
  </cols>
  <sheetData>
    <row r="1" spans="2:10" ht="15">
      <c r="B1" s="209" t="s">
        <v>67</v>
      </c>
      <c r="C1" s="210"/>
      <c r="D1" s="210"/>
      <c r="E1" s="210"/>
      <c r="F1" s="210"/>
      <c r="G1" s="210"/>
      <c r="H1" s="210"/>
      <c r="I1" s="210"/>
      <c r="J1" s="211"/>
    </row>
    <row r="2" spans="2:10" ht="57.75" customHeight="1">
      <c r="B2" s="213" t="s">
        <v>72</v>
      </c>
      <c r="C2" s="213"/>
      <c r="D2" s="213"/>
      <c r="E2" s="213"/>
      <c r="F2" s="213"/>
      <c r="G2" s="213"/>
      <c r="H2" s="213"/>
      <c r="I2" s="213"/>
      <c r="J2" s="213"/>
    </row>
    <row r="3" spans="2:10" ht="15">
      <c r="B3" s="212" t="s">
        <v>69</v>
      </c>
      <c r="C3" s="212"/>
      <c r="D3" s="212"/>
      <c r="E3" s="212"/>
      <c r="F3" s="212"/>
      <c r="G3" s="212"/>
      <c r="H3" s="51"/>
      <c r="I3" s="51"/>
      <c r="J3" s="51"/>
    </row>
    <row r="4" spans="2:7" ht="15">
      <c r="B4" s="214" t="s">
        <v>13</v>
      </c>
      <c r="C4" s="162" t="s">
        <v>57</v>
      </c>
      <c r="D4" s="163"/>
      <c r="E4" s="162" t="s">
        <v>58</v>
      </c>
      <c r="F4" s="163"/>
      <c r="G4" s="49" t="s">
        <v>51</v>
      </c>
    </row>
    <row r="5" spans="2:7" ht="15">
      <c r="B5" s="215"/>
      <c r="C5" s="162" t="s">
        <v>59</v>
      </c>
      <c r="D5" s="163"/>
      <c r="E5" s="162" t="s">
        <v>60</v>
      </c>
      <c r="F5" s="163"/>
      <c r="G5" s="49" t="s">
        <v>52</v>
      </c>
    </row>
    <row r="6" spans="2:7" ht="15">
      <c r="B6" s="216"/>
      <c r="C6" s="162" t="s">
        <v>61</v>
      </c>
      <c r="D6" s="163"/>
      <c r="E6" s="49" t="s">
        <v>62</v>
      </c>
      <c r="F6" s="49"/>
      <c r="G6" s="49" t="s">
        <v>53</v>
      </c>
    </row>
    <row r="7" spans="2:7" ht="15">
      <c r="B7" s="217" t="s">
        <v>14</v>
      </c>
      <c r="C7" s="49" t="s">
        <v>54</v>
      </c>
      <c r="D7" s="49"/>
      <c r="E7" s="162" t="s">
        <v>63</v>
      </c>
      <c r="F7" s="163"/>
      <c r="G7" s="49" t="s">
        <v>55</v>
      </c>
    </row>
    <row r="8" spans="2:7" ht="15">
      <c r="B8" s="217"/>
      <c r="C8" s="162" t="s">
        <v>68</v>
      </c>
      <c r="D8" s="163"/>
      <c r="E8" s="162" t="s">
        <v>64</v>
      </c>
      <c r="F8" s="163"/>
      <c r="G8" s="49" t="s">
        <v>56</v>
      </c>
    </row>
    <row r="10" spans="1:23" s="2" customFormat="1" ht="17.25" customHeight="1">
      <c r="A10" s="6"/>
      <c r="B10" s="13" t="s">
        <v>29</v>
      </c>
      <c r="C10" s="7"/>
      <c r="D10" s="7"/>
      <c r="E10" s="7"/>
      <c r="F10" s="7"/>
      <c r="G10" s="7"/>
      <c r="H10" s="7"/>
      <c r="I10" s="7"/>
      <c r="J10" s="7"/>
      <c r="K10" s="8"/>
      <c r="M10" s="25"/>
      <c r="N10" s="26" t="s">
        <v>29</v>
      </c>
      <c r="O10" s="27"/>
      <c r="P10" s="27"/>
      <c r="Q10" s="27"/>
      <c r="R10" s="27"/>
      <c r="S10" s="27"/>
      <c r="T10" s="27"/>
      <c r="U10" s="27"/>
      <c r="V10" s="27"/>
      <c r="W10" s="28"/>
    </row>
    <row r="11" spans="1:23" s="2" customFormat="1" ht="15">
      <c r="A11" s="14"/>
      <c r="B11" s="3" t="s">
        <v>0</v>
      </c>
      <c r="C11" s="73" t="s">
        <v>1</v>
      </c>
      <c r="D11" s="74"/>
      <c r="E11" s="74"/>
      <c r="F11" s="74"/>
      <c r="G11" s="74"/>
      <c r="H11" s="75"/>
      <c r="I11" s="70" t="s">
        <v>28</v>
      </c>
      <c r="J11" s="71"/>
      <c r="K11" s="16"/>
      <c r="M11" s="29"/>
      <c r="N11" s="30" t="s">
        <v>0</v>
      </c>
      <c r="O11" s="116" t="s">
        <v>1</v>
      </c>
      <c r="P11" s="110"/>
      <c r="Q11" s="110"/>
      <c r="R11" s="110"/>
      <c r="S11" s="110"/>
      <c r="T11" s="89"/>
      <c r="U11" s="90" t="s">
        <v>28</v>
      </c>
      <c r="V11" s="91"/>
      <c r="W11" s="32"/>
    </row>
    <row r="12" spans="1:23" s="2" customFormat="1" ht="19.5" customHeight="1">
      <c r="A12" s="14"/>
      <c r="B12" s="4" t="s">
        <v>34</v>
      </c>
      <c r="C12" s="73" t="s">
        <v>2</v>
      </c>
      <c r="D12" s="74"/>
      <c r="E12" s="74"/>
      <c r="F12" s="74"/>
      <c r="G12" s="74"/>
      <c r="H12" s="75"/>
      <c r="I12" s="181" t="s">
        <v>27</v>
      </c>
      <c r="J12" s="182"/>
      <c r="K12" s="16"/>
      <c r="M12" s="29"/>
      <c r="N12" s="33" t="s">
        <v>34</v>
      </c>
      <c r="O12" s="116" t="s">
        <v>2</v>
      </c>
      <c r="P12" s="110"/>
      <c r="Q12" s="110"/>
      <c r="R12" s="110"/>
      <c r="S12" s="110"/>
      <c r="T12" s="89"/>
      <c r="U12" s="179" t="str">
        <f>I12</f>
        <v>______________</v>
      </c>
      <c r="V12" s="180"/>
      <c r="W12" s="32"/>
    </row>
    <row r="13" spans="1:23" s="2" customFormat="1" ht="15">
      <c r="A13" s="14"/>
      <c r="B13" s="17"/>
      <c r="C13" s="74" t="s">
        <v>3</v>
      </c>
      <c r="D13" s="74"/>
      <c r="E13" s="74"/>
      <c r="F13" s="74"/>
      <c r="G13" s="74"/>
      <c r="H13" s="74"/>
      <c r="I13" s="17"/>
      <c r="J13" s="17"/>
      <c r="K13" s="16"/>
      <c r="M13" s="29"/>
      <c r="N13" s="34"/>
      <c r="O13" s="110" t="s">
        <v>3</v>
      </c>
      <c r="P13" s="110"/>
      <c r="Q13" s="110"/>
      <c r="R13" s="110"/>
      <c r="S13" s="110"/>
      <c r="T13" s="110"/>
      <c r="U13" s="34"/>
      <c r="V13" s="34"/>
      <c r="W13" s="32"/>
    </row>
    <row r="14" spans="1:23" s="2" customFormat="1" ht="15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6"/>
      <c r="M14" s="29"/>
      <c r="N14" s="34"/>
      <c r="O14" s="34"/>
      <c r="P14" s="34"/>
      <c r="Q14" s="34"/>
      <c r="R14" s="34"/>
      <c r="S14" s="34"/>
      <c r="T14" s="34"/>
      <c r="U14" s="34"/>
      <c r="V14" s="34"/>
      <c r="W14" s="32"/>
    </row>
    <row r="15" spans="1:23" s="2" customFormat="1" ht="20.25">
      <c r="A15" s="14"/>
      <c r="B15" s="72" t="s">
        <v>4</v>
      </c>
      <c r="C15" s="72"/>
      <c r="D15" s="72"/>
      <c r="E15" s="72"/>
      <c r="F15" s="72"/>
      <c r="G15" s="72"/>
      <c r="H15" s="72"/>
      <c r="I15" s="72"/>
      <c r="J15" s="72"/>
      <c r="K15" s="16"/>
      <c r="M15" s="29"/>
      <c r="N15" s="111" t="s">
        <v>4</v>
      </c>
      <c r="O15" s="111"/>
      <c r="P15" s="111"/>
      <c r="Q15" s="111"/>
      <c r="R15" s="111"/>
      <c r="S15" s="111"/>
      <c r="T15" s="111"/>
      <c r="U15" s="111"/>
      <c r="V15" s="111"/>
      <c r="W15" s="32"/>
    </row>
    <row r="16" spans="1:23" s="2" customFormat="1" ht="20.25">
      <c r="A16" s="14"/>
      <c r="B16" s="72" t="s">
        <v>5</v>
      </c>
      <c r="C16" s="72"/>
      <c r="D16" s="72"/>
      <c r="E16" s="72"/>
      <c r="F16" s="72"/>
      <c r="G16" s="72"/>
      <c r="H16" s="72"/>
      <c r="I16" s="72"/>
      <c r="J16" s="72"/>
      <c r="K16" s="16"/>
      <c r="M16" s="29"/>
      <c r="N16" s="111" t="s">
        <v>5</v>
      </c>
      <c r="O16" s="111"/>
      <c r="P16" s="111"/>
      <c r="Q16" s="111"/>
      <c r="R16" s="111"/>
      <c r="S16" s="111"/>
      <c r="T16" s="111"/>
      <c r="U16" s="111"/>
      <c r="V16" s="111"/>
      <c r="W16" s="32"/>
    </row>
    <row r="17" spans="1:23" s="2" customFormat="1" ht="15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6"/>
      <c r="M17" s="29"/>
      <c r="N17" s="34"/>
      <c r="O17" s="34"/>
      <c r="P17" s="34"/>
      <c r="Q17" s="34"/>
      <c r="R17" s="34"/>
      <c r="S17" s="34"/>
      <c r="T17" s="34"/>
      <c r="U17" s="34"/>
      <c r="V17" s="34"/>
      <c r="W17" s="32"/>
    </row>
    <row r="18" spans="1:23" s="2" customFormat="1" ht="15">
      <c r="A18" s="14"/>
      <c r="B18" s="18" t="s">
        <v>6</v>
      </c>
      <c r="C18" s="17" t="s">
        <v>24</v>
      </c>
      <c r="D18" s="18" t="s">
        <v>7</v>
      </c>
      <c r="E18" s="15" t="s">
        <v>37</v>
      </c>
      <c r="F18" s="17"/>
      <c r="G18" s="18" t="s">
        <v>8</v>
      </c>
      <c r="H18" s="17" t="s">
        <v>24</v>
      </c>
      <c r="I18" s="17"/>
      <c r="J18" s="17"/>
      <c r="K18" s="16"/>
      <c r="M18" s="29"/>
      <c r="N18" s="35" t="s">
        <v>6</v>
      </c>
      <c r="O18" s="34" t="str">
        <f>C18</f>
        <v>________</v>
      </c>
      <c r="P18" s="35" t="s">
        <v>7</v>
      </c>
      <c r="Q18" s="31" t="str">
        <f>E18</f>
        <v>____________</v>
      </c>
      <c r="R18" s="34"/>
      <c r="S18" s="35" t="s">
        <v>8</v>
      </c>
      <c r="T18" s="34" t="str">
        <f>H18</f>
        <v>________</v>
      </c>
      <c r="U18" s="34"/>
      <c r="V18" s="34"/>
      <c r="W18" s="32"/>
    </row>
    <row r="19" spans="1:23" s="2" customFormat="1" ht="7.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6"/>
      <c r="M19" s="29"/>
      <c r="N19" s="34"/>
      <c r="O19" s="34"/>
      <c r="P19" s="34"/>
      <c r="Q19" s="34"/>
      <c r="R19" s="34"/>
      <c r="S19" s="34"/>
      <c r="T19" s="34"/>
      <c r="U19" s="34"/>
      <c r="V19" s="34"/>
      <c r="W19" s="32"/>
    </row>
    <row r="20" spans="1:23" s="2" customFormat="1" ht="15">
      <c r="A20" s="14"/>
      <c r="B20" s="5" t="s">
        <v>9</v>
      </c>
      <c r="C20" s="128" t="s">
        <v>25</v>
      </c>
      <c r="D20" s="128"/>
      <c r="E20" s="127"/>
      <c r="F20" s="83" t="s">
        <v>20</v>
      </c>
      <c r="G20" s="76"/>
      <c r="H20" s="76"/>
      <c r="I20" s="76"/>
      <c r="J20" s="77"/>
      <c r="K20" s="16"/>
      <c r="M20" s="29"/>
      <c r="N20" s="37" t="s">
        <v>9</v>
      </c>
      <c r="O20" s="112" t="str">
        <f>C20</f>
        <v>________________________</v>
      </c>
      <c r="P20" s="112"/>
      <c r="Q20" s="98"/>
      <c r="R20" s="113" t="s">
        <v>20</v>
      </c>
      <c r="S20" s="114"/>
      <c r="T20" s="114"/>
      <c r="U20" s="114"/>
      <c r="V20" s="115"/>
      <c r="W20" s="32"/>
    </row>
    <row r="21" spans="1:23" s="2" customFormat="1" ht="18.75" customHeight="1">
      <c r="A21" s="14"/>
      <c r="B21" s="6"/>
      <c r="C21" s="7"/>
      <c r="D21" s="7"/>
      <c r="E21" s="8"/>
      <c r="F21" s="172" t="s">
        <v>23</v>
      </c>
      <c r="G21" s="173"/>
      <c r="H21" s="174"/>
      <c r="I21" s="175"/>
      <c r="J21" s="176"/>
      <c r="K21" s="16"/>
      <c r="M21" s="29"/>
      <c r="N21" s="25"/>
      <c r="O21" s="27"/>
      <c r="P21" s="27"/>
      <c r="Q21" s="28"/>
      <c r="R21" s="193" t="s">
        <v>23</v>
      </c>
      <c r="S21" s="194"/>
      <c r="T21" s="195"/>
      <c r="U21" s="97">
        <f>I21</f>
        <v>0</v>
      </c>
      <c r="V21" s="98"/>
      <c r="W21" s="32"/>
    </row>
    <row r="22" spans="1:23" s="2" customFormat="1" ht="19.5" customHeight="1">
      <c r="A22" s="14"/>
      <c r="B22" s="88" t="s">
        <v>77</v>
      </c>
      <c r="C22" s="164" t="s">
        <v>38</v>
      </c>
      <c r="D22" s="164"/>
      <c r="E22" s="165"/>
      <c r="F22" s="177" t="s">
        <v>78</v>
      </c>
      <c r="G22" s="178"/>
      <c r="H22" s="178"/>
      <c r="I22" s="170">
        <f>D56+I56</f>
        <v>0</v>
      </c>
      <c r="J22" s="171"/>
      <c r="K22" s="16"/>
      <c r="M22" s="29"/>
      <c r="N22" s="84" t="s">
        <v>77</v>
      </c>
      <c r="O22" s="197" t="str">
        <f>C22</f>
        <v>_________________________</v>
      </c>
      <c r="P22" s="197"/>
      <c r="Q22" s="198"/>
      <c r="R22" s="168" t="s">
        <v>78</v>
      </c>
      <c r="S22" s="196"/>
      <c r="T22" s="196"/>
      <c r="U22" s="179">
        <f>I22</f>
        <v>0</v>
      </c>
      <c r="V22" s="180"/>
      <c r="W22" s="32"/>
    </row>
    <row r="23" spans="1:23" s="2" customFormat="1" ht="18.75" customHeight="1">
      <c r="A23" s="14"/>
      <c r="B23" s="92"/>
      <c r="C23" s="191" t="s">
        <v>65</v>
      </c>
      <c r="D23" s="191"/>
      <c r="E23" s="192"/>
      <c r="F23" s="183" t="s">
        <v>22</v>
      </c>
      <c r="G23" s="184"/>
      <c r="H23" s="184"/>
      <c r="I23" s="175">
        <f>I21+I22</f>
        <v>0</v>
      </c>
      <c r="J23" s="176"/>
      <c r="K23" s="16"/>
      <c r="M23" s="29"/>
      <c r="N23" s="85"/>
      <c r="O23" s="199" t="s">
        <v>65</v>
      </c>
      <c r="P23" s="199"/>
      <c r="Q23" s="200"/>
      <c r="R23" s="201" t="s">
        <v>22</v>
      </c>
      <c r="S23" s="202"/>
      <c r="T23" s="202"/>
      <c r="U23" s="97">
        <f>I23</f>
        <v>0</v>
      </c>
      <c r="V23" s="98"/>
      <c r="W23" s="32"/>
    </row>
    <row r="24" spans="1:23" s="2" customFormat="1" ht="21.75" customHeight="1">
      <c r="A24" s="14"/>
      <c r="B24" s="88" t="s">
        <v>39</v>
      </c>
      <c r="C24" s="164" t="s">
        <v>40</v>
      </c>
      <c r="D24" s="164"/>
      <c r="E24" s="165"/>
      <c r="F24" s="177" t="s">
        <v>79</v>
      </c>
      <c r="G24" s="178"/>
      <c r="H24" s="178"/>
      <c r="I24" s="170">
        <f>E56+J56</f>
        <v>0</v>
      </c>
      <c r="J24" s="171"/>
      <c r="K24" s="16"/>
      <c r="M24" s="29"/>
      <c r="N24" s="84" t="s">
        <v>39</v>
      </c>
      <c r="O24" s="197" t="str">
        <f>C24</f>
        <v>___________________________</v>
      </c>
      <c r="P24" s="197"/>
      <c r="Q24" s="198"/>
      <c r="R24" s="168" t="s">
        <v>79</v>
      </c>
      <c r="S24" s="196"/>
      <c r="T24" s="196"/>
      <c r="U24" s="179">
        <f>I24</f>
        <v>0</v>
      </c>
      <c r="V24" s="180"/>
      <c r="W24" s="32"/>
    </row>
    <row r="25" spans="1:23" s="2" customFormat="1" ht="21" customHeight="1">
      <c r="A25" s="14"/>
      <c r="B25" s="188" t="s">
        <v>26</v>
      </c>
      <c r="C25" s="189"/>
      <c r="D25" s="189"/>
      <c r="E25" s="190"/>
      <c r="F25" s="6"/>
      <c r="G25" s="7"/>
      <c r="H25" s="8"/>
      <c r="I25" s="186"/>
      <c r="J25" s="187"/>
      <c r="K25" s="16"/>
      <c r="M25" s="29"/>
      <c r="N25" s="203" t="str">
        <f>B25</f>
        <v>_____________________________________</v>
      </c>
      <c r="O25" s="204"/>
      <c r="P25" s="204"/>
      <c r="Q25" s="205"/>
      <c r="R25" s="25"/>
      <c r="S25" s="27"/>
      <c r="T25" s="28"/>
      <c r="U25" s="206"/>
      <c r="V25" s="207"/>
      <c r="W25" s="32"/>
    </row>
    <row r="26" spans="1:23" s="2" customFormat="1" ht="24.75" customHeight="1">
      <c r="A26" s="14"/>
      <c r="B26" s="166" t="s">
        <v>10</v>
      </c>
      <c r="C26" s="167"/>
      <c r="D26" s="93" t="s">
        <v>35</v>
      </c>
      <c r="E26" s="94"/>
      <c r="F26" s="177" t="s">
        <v>80</v>
      </c>
      <c r="G26" s="178"/>
      <c r="H26" s="185"/>
      <c r="I26" s="170">
        <f>I23-I24</f>
        <v>0</v>
      </c>
      <c r="J26" s="171"/>
      <c r="K26" s="16"/>
      <c r="M26" s="29"/>
      <c r="N26" s="168" t="s">
        <v>10</v>
      </c>
      <c r="O26" s="169"/>
      <c r="P26" s="86" t="str">
        <f>D26</f>
        <v>_______</v>
      </c>
      <c r="Q26" s="87"/>
      <c r="R26" s="168" t="s">
        <v>80</v>
      </c>
      <c r="S26" s="196"/>
      <c r="T26" s="208"/>
      <c r="U26" s="179">
        <f>I26</f>
        <v>0</v>
      </c>
      <c r="V26" s="180"/>
      <c r="W26" s="32"/>
    </row>
    <row r="27" spans="1:23" s="2" customFormat="1" ht="15">
      <c r="A27" s="14"/>
      <c r="B27" s="158" t="s">
        <v>11</v>
      </c>
      <c r="C27" s="158"/>
      <c r="D27" s="158"/>
      <c r="E27" s="158"/>
      <c r="F27" s="158"/>
      <c r="G27" s="158"/>
      <c r="H27" s="158"/>
      <c r="I27" s="158"/>
      <c r="J27" s="158"/>
      <c r="K27" s="16"/>
      <c r="M27" s="29"/>
      <c r="N27" s="160" t="s">
        <v>11</v>
      </c>
      <c r="O27" s="160"/>
      <c r="P27" s="160"/>
      <c r="Q27" s="160"/>
      <c r="R27" s="160"/>
      <c r="S27" s="160"/>
      <c r="T27" s="160"/>
      <c r="U27" s="160"/>
      <c r="V27" s="160"/>
      <c r="W27" s="32"/>
    </row>
    <row r="28" spans="1:23" s="2" customFormat="1" ht="20.25" customHeight="1">
      <c r="A28" s="14"/>
      <c r="B28" s="159"/>
      <c r="C28" s="159"/>
      <c r="D28" s="159"/>
      <c r="E28" s="159"/>
      <c r="F28" s="159"/>
      <c r="G28" s="159"/>
      <c r="H28" s="159"/>
      <c r="I28" s="159"/>
      <c r="J28" s="159"/>
      <c r="K28" s="16"/>
      <c r="M28" s="29"/>
      <c r="N28" s="161"/>
      <c r="O28" s="161"/>
      <c r="P28" s="161"/>
      <c r="Q28" s="161"/>
      <c r="R28" s="161"/>
      <c r="S28" s="161"/>
      <c r="T28" s="161"/>
      <c r="U28" s="161"/>
      <c r="V28" s="161"/>
      <c r="W28" s="32"/>
    </row>
    <row r="29" spans="1:23" s="2" customFormat="1" ht="18.75" customHeight="1">
      <c r="A29" s="14"/>
      <c r="B29" s="105" t="s">
        <v>12</v>
      </c>
      <c r="C29" s="105"/>
      <c r="D29" s="105"/>
      <c r="E29" s="105"/>
      <c r="F29" s="105" t="s">
        <v>15</v>
      </c>
      <c r="G29" s="105" t="s">
        <v>33</v>
      </c>
      <c r="H29" s="105"/>
      <c r="I29" s="105"/>
      <c r="J29" s="105"/>
      <c r="K29" s="16"/>
      <c r="M29" s="29"/>
      <c r="N29" s="153" t="s">
        <v>12</v>
      </c>
      <c r="O29" s="153"/>
      <c r="P29" s="153"/>
      <c r="Q29" s="153"/>
      <c r="R29" s="153" t="s">
        <v>15</v>
      </c>
      <c r="S29" s="153" t="s">
        <v>33</v>
      </c>
      <c r="T29" s="153"/>
      <c r="U29" s="153"/>
      <c r="V29" s="153"/>
      <c r="W29" s="32"/>
    </row>
    <row r="30" spans="1:23" s="2" customFormat="1" ht="18.75" customHeight="1">
      <c r="A30" s="14"/>
      <c r="B30" s="109" t="s">
        <v>70</v>
      </c>
      <c r="C30" s="109"/>
      <c r="D30" s="10" t="s">
        <v>13</v>
      </c>
      <c r="E30" s="10" t="s">
        <v>14</v>
      </c>
      <c r="F30" s="105"/>
      <c r="G30" s="109" t="s">
        <v>31</v>
      </c>
      <c r="H30" s="109"/>
      <c r="I30" s="10" t="s">
        <v>13</v>
      </c>
      <c r="J30" s="10" t="s">
        <v>14</v>
      </c>
      <c r="K30" s="16"/>
      <c r="M30" s="29"/>
      <c r="N30" s="154" t="s">
        <v>70</v>
      </c>
      <c r="O30" s="154"/>
      <c r="P30" s="38" t="s">
        <v>13</v>
      </c>
      <c r="Q30" s="38" t="s">
        <v>14</v>
      </c>
      <c r="R30" s="153"/>
      <c r="S30" s="154" t="s">
        <v>32</v>
      </c>
      <c r="T30" s="154"/>
      <c r="U30" s="38" t="s">
        <v>13</v>
      </c>
      <c r="V30" s="38" t="s">
        <v>14</v>
      </c>
      <c r="W30" s="32"/>
    </row>
    <row r="31" spans="1:23" s="2" customFormat="1" ht="18.75" customHeight="1">
      <c r="A31" s="14"/>
      <c r="B31" s="126" t="s">
        <v>36</v>
      </c>
      <c r="C31" s="127"/>
      <c r="D31" s="11"/>
      <c r="E31" s="11"/>
      <c r="F31" s="12">
        <v>1</v>
      </c>
      <c r="G31" s="103" t="s">
        <v>36</v>
      </c>
      <c r="H31" s="104"/>
      <c r="I31" s="11"/>
      <c r="J31" s="11"/>
      <c r="K31" s="16"/>
      <c r="M31" s="29"/>
      <c r="N31" s="97" t="str">
        <f aca="true" t="shared" si="0" ref="N31:N55">B31</f>
        <v>-</v>
      </c>
      <c r="O31" s="98"/>
      <c r="P31" s="39">
        <f aca="true" t="shared" si="1" ref="P31:P56">D31</f>
        <v>0</v>
      </c>
      <c r="Q31" s="39">
        <f aca="true" t="shared" si="2" ref="Q31:Q56">E31</f>
        <v>0</v>
      </c>
      <c r="R31" s="40">
        <v>1</v>
      </c>
      <c r="S31" s="97" t="str">
        <f aca="true" t="shared" si="3" ref="S31:S55">G31</f>
        <v>-</v>
      </c>
      <c r="T31" s="98"/>
      <c r="U31" s="39">
        <f aca="true" t="shared" si="4" ref="U31:U56">I31</f>
        <v>0</v>
      </c>
      <c r="V31" s="39">
        <f aca="true" t="shared" si="5" ref="V31:V56">J31</f>
        <v>0</v>
      </c>
      <c r="W31" s="32"/>
    </row>
    <row r="32" spans="1:23" s="2" customFormat="1" ht="18.75" customHeight="1">
      <c r="A32" s="14"/>
      <c r="B32" s="103" t="s">
        <v>36</v>
      </c>
      <c r="C32" s="104"/>
      <c r="D32" s="11"/>
      <c r="E32" s="11"/>
      <c r="F32" s="12">
        <v>2</v>
      </c>
      <c r="G32" s="103" t="s">
        <v>36</v>
      </c>
      <c r="H32" s="104"/>
      <c r="I32" s="11"/>
      <c r="J32" s="11"/>
      <c r="K32" s="16"/>
      <c r="M32" s="29"/>
      <c r="N32" s="97" t="str">
        <f t="shared" si="0"/>
        <v>-</v>
      </c>
      <c r="O32" s="98"/>
      <c r="P32" s="39">
        <f t="shared" si="1"/>
        <v>0</v>
      </c>
      <c r="Q32" s="39">
        <f t="shared" si="2"/>
        <v>0</v>
      </c>
      <c r="R32" s="40">
        <v>2</v>
      </c>
      <c r="S32" s="97" t="str">
        <f t="shared" si="3"/>
        <v>-</v>
      </c>
      <c r="T32" s="98"/>
      <c r="U32" s="39">
        <f t="shared" si="4"/>
        <v>0</v>
      </c>
      <c r="V32" s="39">
        <f t="shared" si="5"/>
        <v>0</v>
      </c>
      <c r="W32" s="32"/>
    </row>
    <row r="33" spans="1:23" s="2" customFormat="1" ht="18.75" customHeight="1">
      <c r="A33" s="14"/>
      <c r="B33" s="103" t="s">
        <v>36</v>
      </c>
      <c r="C33" s="104"/>
      <c r="D33" s="11"/>
      <c r="E33" s="11"/>
      <c r="F33" s="12">
        <v>3</v>
      </c>
      <c r="G33" s="103" t="s">
        <v>36</v>
      </c>
      <c r="H33" s="104"/>
      <c r="I33" s="11"/>
      <c r="J33" s="11"/>
      <c r="K33" s="16"/>
      <c r="M33" s="29"/>
      <c r="N33" s="97" t="str">
        <f t="shared" si="0"/>
        <v>-</v>
      </c>
      <c r="O33" s="98"/>
      <c r="P33" s="39">
        <f t="shared" si="1"/>
        <v>0</v>
      </c>
      <c r="Q33" s="39">
        <f t="shared" si="2"/>
        <v>0</v>
      </c>
      <c r="R33" s="40">
        <v>3</v>
      </c>
      <c r="S33" s="97" t="str">
        <f t="shared" si="3"/>
        <v>-</v>
      </c>
      <c r="T33" s="98"/>
      <c r="U33" s="39">
        <f t="shared" si="4"/>
        <v>0</v>
      </c>
      <c r="V33" s="39">
        <f t="shared" si="5"/>
        <v>0</v>
      </c>
      <c r="W33" s="32"/>
    </row>
    <row r="34" spans="1:23" s="2" customFormat="1" ht="18.75" customHeight="1">
      <c r="A34" s="14"/>
      <c r="B34" s="103" t="s">
        <v>36</v>
      </c>
      <c r="C34" s="104"/>
      <c r="D34" s="11"/>
      <c r="E34" s="11"/>
      <c r="F34" s="12">
        <v>4</v>
      </c>
      <c r="G34" s="103" t="s">
        <v>36</v>
      </c>
      <c r="H34" s="104"/>
      <c r="I34" s="11"/>
      <c r="J34" s="11"/>
      <c r="K34" s="16"/>
      <c r="M34" s="29"/>
      <c r="N34" s="97" t="str">
        <f t="shared" si="0"/>
        <v>-</v>
      </c>
      <c r="O34" s="98"/>
      <c r="P34" s="39">
        <f t="shared" si="1"/>
        <v>0</v>
      </c>
      <c r="Q34" s="39">
        <f t="shared" si="2"/>
        <v>0</v>
      </c>
      <c r="R34" s="40">
        <v>4</v>
      </c>
      <c r="S34" s="97" t="str">
        <f t="shared" si="3"/>
        <v>-</v>
      </c>
      <c r="T34" s="98"/>
      <c r="U34" s="39">
        <f t="shared" si="4"/>
        <v>0</v>
      </c>
      <c r="V34" s="39">
        <f t="shared" si="5"/>
        <v>0</v>
      </c>
      <c r="W34" s="32"/>
    </row>
    <row r="35" spans="1:23" s="2" customFormat="1" ht="18.75" customHeight="1">
      <c r="A35" s="14"/>
      <c r="B35" s="103" t="s">
        <v>36</v>
      </c>
      <c r="C35" s="104"/>
      <c r="D35" s="11"/>
      <c r="E35" s="11"/>
      <c r="F35" s="12">
        <v>5</v>
      </c>
      <c r="G35" s="103" t="s">
        <v>36</v>
      </c>
      <c r="H35" s="104"/>
      <c r="I35" s="11"/>
      <c r="J35" s="11"/>
      <c r="K35" s="16"/>
      <c r="M35" s="29"/>
      <c r="N35" s="97" t="str">
        <f t="shared" si="0"/>
        <v>-</v>
      </c>
      <c r="O35" s="98"/>
      <c r="P35" s="39">
        <f t="shared" si="1"/>
        <v>0</v>
      </c>
      <c r="Q35" s="39">
        <f t="shared" si="2"/>
        <v>0</v>
      </c>
      <c r="R35" s="40">
        <v>5</v>
      </c>
      <c r="S35" s="97" t="str">
        <f t="shared" si="3"/>
        <v>-</v>
      </c>
      <c r="T35" s="98"/>
      <c r="U35" s="39">
        <f t="shared" si="4"/>
        <v>0</v>
      </c>
      <c r="V35" s="39">
        <f t="shared" si="5"/>
        <v>0</v>
      </c>
      <c r="W35" s="32"/>
    </row>
    <row r="36" spans="1:23" s="2" customFormat="1" ht="18.75" customHeight="1">
      <c r="A36" s="14"/>
      <c r="B36" s="103" t="s">
        <v>36</v>
      </c>
      <c r="C36" s="104"/>
      <c r="D36" s="11"/>
      <c r="E36" s="11"/>
      <c r="F36" s="12">
        <v>6</v>
      </c>
      <c r="G36" s="103" t="s">
        <v>36</v>
      </c>
      <c r="H36" s="104"/>
      <c r="I36" s="11"/>
      <c r="J36" s="11"/>
      <c r="K36" s="16"/>
      <c r="M36" s="29"/>
      <c r="N36" s="97" t="str">
        <f t="shared" si="0"/>
        <v>-</v>
      </c>
      <c r="O36" s="98"/>
      <c r="P36" s="39">
        <f t="shared" si="1"/>
        <v>0</v>
      </c>
      <c r="Q36" s="39">
        <f t="shared" si="2"/>
        <v>0</v>
      </c>
      <c r="R36" s="40">
        <v>6</v>
      </c>
      <c r="S36" s="97" t="str">
        <f t="shared" si="3"/>
        <v>-</v>
      </c>
      <c r="T36" s="98"/>
      <c r="U36" s="39">
        <f t="shared" si="4"/>
        <v>0</v>
      </c>
      <c r="V36" s="39">
        <f t="shared" si="5"/>
        <v>0</v>
      </c>
      <c r="W36" s="32"/>
    </row>
    <row r="37" spans="1:23" s="2" customFormat="1" ht="18.75" customHeight="1">
      <c r="A37" s="14"/>
      <c r="B37" s="103" t="s">
        <v>36</v>
      </c>
      <c r="C37" s="104"/>
      <c r="D37" s="11"/>
      <c r="E37" s="11"/>
      <c r="F37" s="12">
        <v>7</v>
      </c>
      <c r="G37" s="103" t="s">
        <v>36</v>
      </c>
      <c r="H37" s="104"/>
      <c r="I37" s="11"/>
      <c r="J37" s="11"/>
      <c r="K37" s="16"/>
      <c r="M37" s="29"/>
      <c r="N37" s="97" t="str">
        <f t="shared" si="0"/>
        <v>-</v>
      </c>
      <c r="O37" s="98"/>
      <c r="P37" s="39">
        <f t="shared" si="1"/>
        <v>0</v>
      </c>
      <c r="Q37" s="39">
        <f t="shared" si="2"/>
        <v>0</v>
      </c>
      <c r="R37" s="40">
        <v>7</v>
      </c>
      <c r="S37" s="97" t="str">
        <f t="shared" si="3"/>
        <v>-</v>
      </c>
      <c r="T37" s="98"/>
      <c r="U37" s="39">
        <f t="shared" si="4"/>
        <v>0</v>
      </c>
      <c r="V37" s="39">
        <f t="shared" si="5"/>
        <v>0</v>
      </c>
      <c r="W37" s="32"/>
    </row>
    <row r="38" spans="1:23" s="2" customFormat="1" ht="18.75" customHeight="1">
      <c r="A38" s="14"/>
      <c r="B38" s="103" t="s">
        <v>36</v>
      </c>
      <c r="C38" s="104"/>
      <c r="D38" s="11"/>
      <c r="E38" s="11"/>
      <c r="F38" s="12">
        <v>8</v>
      </c>
      <c r="G38" s="103" t="s">
        <v>36</v>
      </c>
      <c r="H38" s="104"/>
      <c r="I38" s="11"/>
      <c r="J38" s="11"/>
      <c r="K38" s="16"/>
      <c r="M38" s="29"/>
      <c r="N38" s="97" t="str">
        <f t="shared" si="0"/>
        <v>-</v>
      </c>
      <c r="O38" s="98"/>
      <c r="P38" s="39">
        <f t="shared" si="1"/>
        <v>0</v>
      </c>
      <c r="Q38" s="39">
        <f t="shared" si="2"/>
        <v>0</v>
      </c>
      <c r="R38" s="40">
        <v>8</v>
      </c>
      <c r="S38" s="97" t="str">
        <f t="shared" si="3"/>
        <v>-</v>
      </c>
      <c r="T38" s="98"/>
      <c r="U38" s="39">
        <f t="shared" si="4"/>
        <v>0</v>
      </c>
      <c r="V38" s="39">
        <f t="shared" si="5"/>
        <v>0</v>
      </c>
      <c r="W38" s="32"/>
    </row>
    <row r="39" spans="1:23" s="2" customFormat="1" ht="18.75" customHeight="1">
      <c r="A39" s="14"/>
      <c r="B39" s="103" t="s">
        <v>36</v>
      </c>
      <c r="C39" s="104"/>
      <c r="D39" s="11"/>
      <c r="E39" s="11"/>
      <c r="F39" s="12">
        <v>9</v>
      </c>
      <c r="G39" s="103" t="s">
        <v>36</v>
      </c>
      <c r="H39" s="104"/>
      <c r="I39" s="11"/>
      <c r="J39" s="11"/>
      <c r="K39" s="16"/>
      <c r="M39" s="29"/>
      <c r="N39" s="97" t="str">
        <f t="shared" si="0"/>
        <v>-</v>
      </c>
      <c r="O39" s="98"/>
      <c r="P39" s="39">
        <f t="shared" si="1"/>
        <v>0</v>
      </c>
      <c r="Q39" s="39">
        <f t="shared" si="2"/>
        <v>0</v>
      </c>
      <c r="R39" s="40">
        <v>9</v>
      </c>
      <c r="S39" s="97" t="str">
        <f t="shared" si="3"/>
        <v>-</v>
      </c>
      <c r="T39" s="98"/>
      <c r="U39" s="39">
        <f t="shared" si="4"/>
        <v>0</v>
      </c>
      <c r="V39" s="39">
        <f t="shared" si="5"/>
        <v>0</v>
      </c>
      <c r="W39" s="32"/>
    </row>
    <row r="40" spans="1:23" s="2" customFormat="1" ht="18.75" customHeight="1">
      <c r="A40" s="14"/>
      <c r="B40" s="103" t="s">
        <v>36</v>
      </c>
      <c r="C40" s="104"/>
      <c r="D40" s="11"/>
      <c r="E40" s="11"/>
      <c r="F40" s="12">
        <v>10</v>
      </c>
      <c r="G40" s="103" t="s">
        <v>36</v>
      </c>
      <c r="H40" s="104"/>
      <c r="I40" s="11"/>
      <c r="J40" s="11"/>
      <c r="K40" s="16"/>
      <c r="M40" s="29"/>
      <c r="N40" s="97" t="str">
        <f t="shared" si="0"/>
        <v>-</v>
      </c>
      <c r="O40" s="98"/>
      <c r="P40" s="39">
        <f t="shared" si="1"/>
        <v>0</v>
      </c>
      <c r="Q40" s="39">
        <f t="shared" si="2"/>
        <v>0</v>
      </c>
      <c r="R40" s="40">
        <v>10</v>
      </c>
      <c r="S40" s="97" t="str">
        <f t="shared" si="3"/>
        <v>-</v>
      </c>
      <c r="T40" s="98"/>
      <c r="U40" s="39">
        <f t="shared" si="4"/>
        <v>0</v>
      </c>
      <c r="V40" s="39">
        <f t="shared" si="5"/>
        <v>0</v>
      </c>
      <c r="W40" s="32"/>
    </row>
    <row r="41" spans="1:23" s="2" customFormat="1" ht="18.75" customHeight="1">
      <c r="A41" s="14"/>
      <c r="B41" s="103" t="s">
        <v>36</v>
      </c>
      <c r="C41" s="104"/>
      <c r="D41" s="11"/>
      <c r="E41" s="11"/>
      <c r="F41" s="12">
        <v>11</v>
      </c>
      <c r="G41" s="103" t="s">
        <v>36</v>
      </c>
      <c r="H41" s="104"/>
      <c r="I41" s="11"/>
      <c r="J41" s="11"/>
      <c r="K41" s="16"/>
      <c r="M41" s="29"/>
      <c r="N41" s="97" t="str">
        <f t="shared" si="0"/>
        <v>-</v>
      </c>
      <c r="O41" s="98"/>
      <c r="P41" s="39">
        <f t="shared" si="1"/>
        <v>0</v>
      </c>
      <c r="Q41" s="39">
        <f t="shared" si="2"/>
        <v>0</v>
      </c>
      <c r="R41" s="40">
        <v>11</v>
      </c>
      <c r="S41" s="97" t="str">
        <f t="shared" si="3"/>
        <v>-</v>
      </c>
      <c r="T41" s="98"/>
      <c r="U41" s="39">
        <f t="shared" si="4"/>
        <v>0</v>
      </c>
      <c r="V41" s="39">
        <f t="shared" si="5"/>
        <v>0</v>
      </c>
      <c r="W41" s="32"/>
    </row>
    <row r="42" spans="1:23" s="2" customFormat="1" ht="18.75" customHeight="1">
      <c r="A42" s="14"/>
      <c r="B42" s="103" t="s">
        <v>36</v>
      </c>
      <c r="C42" s="104"/>
      <c r="D42" s="11"/>
      <c r="E42" s="11"/>
      <c r="F42" s="12">
        <v>12</v>
      </c>
      <c r="G42" s="103" t="s">
        <v>36</v>
      </c>
      <c r="H42" s="104"/>
      <c r="I42" s="11"/>
      <c r="J42" s="11"/>
      <c r="K42" s="16"/>
      <c r="M42" s="29"/>
      <c r="N42" s="97" t="str">
        <f t="shared" si="0"/>
        <v>-</v>
      </c>
      <c r="O42" s="98"/>
      <c r="P42" s="39">
        <f t="shared" si="1"/>
        <v>0</v>
      </c>
      <c r="Q42" s="39">
        <f t="shared" si="2"/>
        <v>0</v>
      </c>
      <c r="R42" s="40">
        <v>12</v>
      </c>
      <c r="S42" s="97" t="str">
        <f t="shared" si="3"/>
        <v>-</v>
      </c>
      <c r="T42" s="98"/>
      <c r="U42" s="39">
        <f t="shared" si="4"/>
        <v>0</v>
      </c>
      <c r="V42" s="39">
        <f t="shared" si="5"/>
        <v>0</v>
      </c>
      <c r="W42" s="32"/>
    </row>
    <row r="43" spans="1:23" s="2" customFormat="1" ht="18.75" customHeight="1">
      <c r="A43" s="14"/>
      <c r="B43" s="103" t="s">
        <v>36</v>
      </c>
      <c r="C43" s="104"/>
      <c r="D43" s="11"/>
      <c r="E43" s="11"/>
      <c r="F43" s="12">
        <v>13</v>
      </c>
      <c r="G43" s="103" t="s">
        <v>36</v>
      </c>
      <c r="H43" s="104"/>
      <c r="I43" s="11"/>
      <c r="J43" s="11"/>
      <c r="K43" s="16"/>
      <c r="M43" s="29"/>
      <c r="N43" s="97" t="str">
        <f t="shared" si="0"/>
        <v>-</v>
      </c>
      <c r="O43" s="98"/>
      <c r="P43" s="39">
        <f t="shared" si="1"/>
        <v>0</v>
      </c>
      <c r="Q43" s="39">
        <f t="shared" si="2"/>
        <v>0</v>
      </c>
      <c r="R43" s="40">
        <v>13</v>
      </c>
      <c r="S43" s="97" t="str">
        <f t="shared" si="3"/>
        <v>-</v>
      </c>
      <c r="T43" s="98"/>
      <c r="U43" s="39">
        <f t="shared" si="4"/>
        <v>0</v>
      </c>
      <c r="V43" s="39">
        <f t="shared" si="5"/>
        <v>0</v>
      </c>
      <c r="W43" s="32"/>
    </row>
    <row r="44" spans="1:23" s="2" customFormat="1" ht="18.75" customHeight="1">
      <c r="A44" s="14"/>
      <c r="B44" s="103" t="s">
        <v>36</v>
      </c>
      <c r="C44" s="104"/>
      <c r="D44" s="11"/>
      <c r="E44" s="11"/>
      <c r="F44" s="12">
        <v>14</v>
      </c>
      <c r="G44" s="103" t="s">
        <v>36</v>
      </c>
      <c r="H44" s="104"/>
      <c r="I44" s="11"/>
      <c r="J44" s="11"/>
      <c r="K44" s="16"/>
      <c r="M44" s="29"/>
      <c r="N44" s="97" t="str">
        <f t="shared" si="0"/>
        <v>-</v>
      </c>
      <c r="O44" s="98"/>
      <c r="P44" s="39">
        <f t="shared" si="1"/>
        <v>0</v>
      </c>
      <c r="Q44" s="39">
        <f t="shared" si="2"/>
        <v>0</v>
      </c>
      <c r="R44" s="40">
        <v>14</v>
      </c>
      <c r="S44" s="97" t="str">
        <f t="shared" si="3"/>
        <v>-</v>
      </c>
      <c r="T44" s="98"/>
      <c r="U44" s="39">
        <f t="shared" si="4"/>
        <v>0</v>
      </c>
      <c r="V44" s="39">
        <f t="shared" si="5"/>
        <v>0</v>
      </c>
      <c r="W44" s="32"/>
    </row>
    <row r="45" spans="1:23" s="2" customFormat="1" ht="18.75" customHeight="1">
      <c r="A45" s="14"/>
      <c r="B45" s="103" t="s">
        <v>36</v>
      </c>
      <c r="C45" s="104"/>
      <c r="D45" s="11"/>
      <c r="E45" s="11"/>
      <c r="F45" s="12">
        <v>15</v>
      </c>
      <c r="G45" s="103" t="s">
        <v>36</v>
      </c>
      <c r="H45" s="104"/>
      <c r="I45" s="11"/>
      <c r="J45" s="11"/>
      <c r="K45" s="16"/>
      <c r="M45" s="29"/>
      <c r="N45" s="97" t="str">
        <f t="shared" si="0"/>
        <v>-</v>
      </c>
      <c r="O45" s="98"/>
      <c r="P45" s="39">
        <f t="shared" si="1"/>
        <v>0</v>
      </c>
      <c r="Q45" s="39">
        <f t="shared" si="2"/>
        <v>0</v>
      </c>
      <c r="R45" s="40">
        <v>15</v>
      </c>
      <c r="S45" s="97" t="str">
        <f t="shared" si="3"/>
        <v>-</v>
      </c>
      <c r="T45" s="98"/>
      <c r="U45" s="39">
        <f t="shared" si="4"/>
        <v>0</v>
      </c>
      <c r="V45" s="39">
        <f t="shared" si="5"/>
        <v>0</v>
      </c>
      <c r="W45" s="32"/>
    </row>
    <row r="46" spans="1:23" s="2" customFormat="1" ht="18.75" customHeight="1">
      <c r="A46" s="14"/>
      <c r="B46" s="103" t="s">
        <v>36</v>
      </c>
      <c r="C46" s="104"/>
      <c r="D46" s="11"/>
      <c r="E46" s="11"/>
      <c r="F46" s="12">
        <v>16</v>
      </c>
      <c r="G46" s="103" t="s">
        <v>36</v>
      </c>
      <c r="H46" s="104"/>
      <c r="I46" s="11"/>
      <c r="J46" s="11"/>
      <c r="K46" s="16"/>
      <c r="M46" s="29"/>
      <c r="N46" s="97" t="str">
        <f t="shared" si="0"/>
        <v>-</v>
      </c>
      <c r="O46" s="98"/>
      <c r="P46" s="39">
        <f t="shared" si="1"/>
        <v>0</v>
      </c>
      <c r="Q46" s="39">
        <f t="shared" si="2"/>
        <v>0</v>
      </c>
      <c r="R46" s="40">
        <v>16</v>
      </c>
      <c r="S46" s="97" t="str">
        <f t="shared" si="3"/>
        <v>-</v>
      </c>
      <c r="T46" s="98"/>
      <c r="U46" s="39">
        <f t="shared" si="4"/>
        <v>0</v>
      </c>
      <c r="V46" s="39">
        <f t="shared" si="5"/>
        <v>0</v>
      </c>
      <c r="W46" s="32"/>
    </row>
    <row r="47" spans="1:23" s="2" customFormat="1" ht="18.75" customHeight="1">
      <c r="A47" s="14"/>
      <c r="B47" s="103" t="s">
        <v>36</v>
      </c>
      <c r="C47" s="104"/>
      <c r="D47" s="11"/>
      <c r="E47" s="11"/>
      <c r="F47" s="12">
        <v>17</v>
      </c>
      <c r="G47" s="103" t="s">
        <v>36</v>
      </c>
      <c r="H47" s="104"/>
      <c r="I47" s="11"/>
      <c r="J47" s="11"/>
      <c r="K47" s="16"/>
      <c r="M47" s="29"/>
      <c r="N47" s="97" t="str">
        <f t="shared" si="0"/>
        <v>-</v>
      </c>
      <c r="O47" s="98"/>
      <c r="P47" s="39">
        <f t="shared" si="1"/>
        <v>0</v>
      </c>
      <c r="Q47" s="39">
        <f t="shared" si="2"/>
        <v>0</v>
      </c>
      <c r="R47" s="40">
        <v>17</v>
      </c>
      <c r="S47" s="97" t="str">
        <f t="shared" si="3"/>
        <v>-</v>
      </c>
      <c r="T47" s="98"/>
      <c r="U47" s="39">
        <f t="shared" si="4"/>
        <v>0</v>
      </c>
      <c r="V47" s="39">
        <f t="shared" si="5"/>
        <v>0</v>
      </c>
      <c r="W47" s="32"/>
    </row>
    <row r="48" spans="1:23" s="2" customFormat="1" ht="18.75" customHeight="1">
      <c r="A48" s="14"/>
      <c r="B48" s="103" t="s">
        <v>36</v>
      </c>
      <c r="C48" s="104"/>
      <c r="D48" s="11"/>
      <c r="E48" s="11"/>
      <c r="F48" s="12">
        <v>18</v>
      </c>
      <c r="G48" s="103" t="s">
        <v>36</v>
      </c>
      <c r="H48" s="104"/>
      <c r="I48" s="11"/>
      <c r="J48" s="11"/>
      <c r="K48" s="16"/>
      <c r="M48" s="29"/>
      <c r="N48" s="97" t="str">
        <f t="shared" si="0"/>
        <v>-</v>
      </c>
      <c r="O48" s="98"/>
      <c r="P48" s="39">
        <f t="shared" si="1"/>
        <v>0</v>
      </c>
      <c r="Q48" s="39">
        <f t="shared" si="2"/>
        <v>0</v>
      </c>
      <c r="R48" s="40">
        <v>18</v>
      </c>
      <c r="S48" s="97" t="str">
        <f t="shared" si="3"/>
        <v>-</v>
      </c>
      <c r="T48" s="98"/>
      <c r="U48" s="39">
        <f t="shared" si="4"/>
        <v>0</v>
      </c>
      <c r="V48" s="39">
        <f t="shared" si="5"/>
        <v>0</v>
      </c>
      <c r="W48" s="32"/>
    </row>
    <row r="49" spans="1:23" s="2" customFormat="1" ht="18.75" customHeight="1">
      <c r="A49" s="14"/>
      <c r="B49" s="103" t="s">
        <v>36</v>
      </c>
      <c r="C49" s="104"/>
      <c r="D49" s="11"/>
      <c r="E49" s="11"/>
      <c r="F49" s="12">
        <v>19</v>
      </c>
      <c r="G49" s="103" t="s">
        <v>36</v>
      </c>
      <c r="H49" s="104"/>
      <c r="I49" s="11"/>
      <c r="J49" s="11"/>
      <c r="K49" s="16"/>
      <c r="M49" s="29"/>
      <c r="N49" s="97" t="str">
        <f t="shared" si="0"/>
        <v>-</v>
      </c>
      <c r="O49" s="98"/>
      <c r="P49" s="39">
        <f t="shared" si="1"/>
        <v>0</v>
      </c>
      <c r="Q49" s="39">
        <f t="shared" si="2"/>
        <v>0</v>
      </c>
      <c r="R49" s="40">
        <v>19</v>
      </c>
      <c r="S49" s="97" t="str">
        <f t="shared" si="3"/>
        <v>-</v>
      </c>
      <c r="T49" s="98"/>
      <c r="U49" s="39">
        <f t="shared" si="4"/>
        <v>0</v>
      </c>
      <c r="V49" s="39">
        <f t="shared" si="5"/>
        <v>0</v>
      </c>
      <c r="W49" s="32"/>
    </row>
    <row r="50" spans="1:23" s="2" customFormat="1" ht="18.75" customHeight="1">
      <c r="A50" s="14"/>
      <c r="B50" s="103" t="s">
        <v>36</v>
      </c>
      <c r="C50" s="104"/>
      <c r="D50" s="11"/>
      <c r="E50" s="11"/>
      <c r="F50" s="12">
        <v>20</v>
      </c>
      <c r="G50" s="103" t="s">
        <v>36</v>
      </c>
      <c r="H50" s="104"/>
      <c r="I50" s="11"/>
      <c r="J50" s="11"/>
      <c r="K50" s="16"/>
      <c r="M50" s="29"/>
      <c r="N50" s="97" t="str">
        <f t="shared" si="0"/>
        <v>-</v>
      </c>
      <c r="O50" s="98"/>
      <c r="P50" s="39">
        <f t="shared" si="1"/>
        <v>0</v>
      </c>
      <c r="Q50" s="39">
        <f t="shared" si="2"/>
        <v>0</v>
      </c>
      <c r="R50" s="40">
        <v>20</v>
      </c>
      <c r="S50" s="97" t="str">
        <f t="shared" si="3"/>
        <v>-</v>
      </c>
      <c r="T50" s="98"/>
      <c r="U50" s="39">
        <f t="shared" si="4"/>
        <v>0</v>
      </c>
      <c r="V50" s="39">
        <f t="shared" si="5"/>
        <v>0</v>
      </c>
      <c r="W50" s="32"/>
    </row>
    <row r="51" spans="1:23" s="2" customFormat="1" ht="18.75" customHeight="1">
      <c r="A51" s="14"/>
      <c r="B51" s="103" t="s">
        <v>36</v>
      </c>
      <c r="C51" s="104"/>
      <c r="D51" s="11"/>
      <c r="E51" s="11"/>
      <c r="F51" s="12">
        <v>21</v>
      </c>
      <c r="G51" s="103" t="s">
        <v>36</v>
      </c>
      <c r="H51" s="104"/>
      <c r="I51" s="11"/>
      <c r="J51" s="11"/>
      <c r="K51" s="16"/>
      <c r="M51" s="29"/>
      <c r="N51" s="97" t="str">
        <f t="shared" si="0"/>
        <v>-</v>
      </c>
      <c r="O51" s="98"/>
      <c r="P51" s="39">
        <f t="shared" si="1"/>
        <v>0</v>
      </c>
      <c r="Q51" s="39">
        <f t="shared" si="2"/>
        <v>0</v>
      </c>
      <c r="R51" s="40">
        <v>21</v>
      </c>
      <c r="S51" s="97" t="str">
        <f t="shared" si="3"/>
        <v>-</v>
      </c>
      <c r="T51" s="98"/>
      <c r="U51" s="39">
        <f t="shared" si="4"/>
        <v>0</v>
      </c>
      <c r="V51" s="39">
        <f t="shared" si="5"/>
        <v>0</v>
      </c>
      <c r="W51" s="32"/>
    </row>
    <row r="52" spans="1:23" s="2" customFormat="1" ht="18.75" customHeight="1">
      <c r="A52" s="14"/>
      <c r="B52" s="103" t="s">
        <v>36</v>
      </c>
      <c r="C52" s="104"/>
      <c r="D52" s="11"/>
      <c r="E52" s="11"/>
      <c r="F52" s="12">
        <v>22</v>
      </c>
      <c r="G52" s="103" t="s">
        <v>36</v>
      </c>
      <c r="H52" s="104"/>
      <c r="I52" s="11"/>
      <c r="J52" s="11"/>
      <c r="K52" s="16"/>
      <c r="M52" s="29"/>
      <c r="N52" s="97" t="str">
        <f t="shared" si="0"/>
        <v>-</v>
      </c>
      <c r="O52" s="98"/>
      <c r="P52" s="39">
        <f t="shared" si="1"/>
        <v>0</v>
      </c>
      <c r="Q52" s="39">
        <f t="shared" si="2"/>
        <v>0</v>
      </c>
      <c r="R52" s="40">
        <v>22</v>
      </c>
      <c r="S52" s="97" t="str">
        <f t="shared" si="3"/>
        <v>-</v>
      </c>
      <c r="T52" s="98"/>
      <c r="U52" s="39">
        <f t="shared" si="4"/>
        <v>0</v>
      </c>
      <c r="V52" s="39">
        <f t="shared" si="5"/>
        <v>0</v>
      </c>
      <c r="W52" s="32"/>
    </row>
    <row r="53" spans="1:23" s="2" customFormat="1" ht="18.75" customHeight="1">
      <c r="A53" s="14"/>
      <c r="B53" s="103" t="s">
        <v>36</v>
      </c>
      <c r="C53" s="104"/>
      <c r="D53" s="11"/>
      <c r="E53" s="11"/>
      <c r="F53" s="12">
        <v>23</v>
      </c>
      <c r="G53" s="103" t="s">
        <v>36</v>
      </c>
      <c r="H53" s="104"/>
      <c r="I53" s="11"/>
      <c r="J53" s="11"/>
      <c r="K53" s="16"/>
      <c r="M53" s="29"/>
      <c r="N53" s="97" t="str">
        <f t="shared" si="0"/>
        <v>-</v>
      </c>
      <c r="O53" s="98"/>
      <c r="P53" s="39">
        <f t="shared" si="1"/>
        <v>0</v>
      </c>
      <c r="Q53" s="39">
        <f t="shared" si="2"/>
        <v>0</v>
      </c>
      <c r="R53" s="40">
        <v>23</v>
      </c>
      <c r="S53" s="97" t="str">
        <f t="shared" si="3"/>
        <v>-</v>
      </c>
      <c r="T53" s="98"/>
      <c r="U53" s="39">
        <f t="shared" si="4"/>
        <v>0</v>
      </c>
      <c r="V53" s="39">
        <f t="shared" si="5"/>
        <v>0</v>
      </c>
      <c r="W53" s="32"/>
    </row>
    <row r="54" spans="1:23" s="2" customFormat="1" ht="18.75" customHeight="1">
      <c r="A54" s="14"/>
      <c r="B54" s="103" t="s">
        <v>36</v>
      </c>
      <c r="C54" s="104"/>
      <c r="D54" s="11"/>
      <c r="E54" s="11"/>
      <c r="F54" s="12">
        <v>24</v>
      </c>
      <c r="G54" s="103" t="s">
        <v>36</v>
      </c>
      <c r="H54" s="104"/>
      <c r="I54" s="11"/>
      <c r="J54" s="11"/>
      <c r="K54" s="16"/>
      <c r="M54" s="29"/>
      <c r="N54" s="97" t="str">
        <f t="shared" si="0"/>
        <v>-</v>
      </c>
      <c r="O54" s="98"/>
      <c r="P54" s="39">
        <f t="shared" si="1"/>
        <v>0</v>
      </c>
      <c r="Q54" s="39">
        <f t="shared" si="2"/>
        <v>0</v>
      </c>
      <c r="R54" s="40">
        <v>24</v>
      </c>
      <c r="S54" s="97" t="str">
        <f t="shared" si="3"/>
        <v>-</v>
      </c>
      <c r="T54" s="98"/>
      <c r="U54" s="39">
        <f t="shared" si="4"/>
        <v>0</v>
      </c>
      <c r="V54" s="39">
        <f t="shared" si="5"/>
        <v>0</v>
      </c>
      <c r="W54" s="32"/>
    </row>
    <row r="55" spans="1:23" s="2" customFormat="1" ht="18.75" customHeight="1">
      <c r="A55" s="14"/>
      <c r="B55" s="103" t="s">
        <v>36</v>
      </c>
      <c r="C55" s="104"/>
      <c r="D55" s="11"/>
      <c r="E55" s="11"/>
      <c r="F55" s="12">
        <v>25</v>
      </c>
      <c r="G55" s="103" t="s">
        <v>36</v>
      </c>
      <c r="H55" s="104"/>
      <c r="I55" s="11"/>
      <c r="J55" s="11"/>
      <c r="K55" s="16"/>
      <c r="M55" s="29"/>
      <c r="N55" s="97" t="str">
        <f t="shared" si="0"/>
        <v>-</v>
      </c>
      <c r="O55" s="98"/>
      <c r="P55" s="39">
        <f t="shared" si="1"/>
        <v>0</v>
      </c>
      <c r="Q55" s="39">
        <f t="shared" si="2"/>
        <v>0</v>
      </c>
      <c r="R55" s="40">
        <v>25</v>
      </c>
      <c r="S55" s="97" t="str">
        <f t="shared" si="3"/>
        <v>-</v>
      </c>
      <c r="T55" s="98"/>
      <c r="U55" s="39">
        <f t="shared" si="4"/>
        <v>0</v>
      </c>
      <c r="V55" s="39">
        <f t="shared" si="5"/>
        <v>0</v>
      </c>
      <c r="W55" s="32"/>
    </row>
    <row r="56" spans="1:23" s="2" customFormat="1" ht="18.75" customHeight="1">
      <c r="A56" s="14"/>
      <c r="B56" s="124" t="s">
        <v>21</v>
      </c>
      <c r="C56" s="125"/>
      <c r="D56" s="47">
        <f>SUM(D31:D55)</f>
        <v>0</v>
      </c>
      <c r="E56" s="47">
        <f>SUM(E31:E55)</f>
        <v>0</v>
      </c>
      <c r="F56" s="11"/>
      <c r="G56" s="124" t="s">
        <v>21</v>
      </c>
      <c r="H56" s="125"/>
      <c r="I56" s="47">
        <f>SUM(I31:I55)</f>
        <v>0</v>
      </c>
      <c r="J56" s="47">
        <f>SUM(J31:J55)</f>
        <v>0</v>
      </c>
      <c r="K56" s="16"/>
      <c r="M56" s="29"/>
      <c r="N56" s="155" t="s">
        <v>21</v>
      </c>
      <c r="O56" s="156"/>
      <c r="P56" s="48">
        <f t="shared" si="1"/>
        <v>0</v>
      </c>
      <c r="Q56" s="48">
        <f t="shared" si="2"/>
        <v>0</v>
      </c>
      <c r="R56" s="39"/>
      <c r="S56" s="155" t="s">
        <v>21</v>
      </c>
      <c r="T56" s="156"/>
      <c r="U56" s="48">
        <f t="shared" si="4"/>
        <v>0</v>
      </c>
      <c r="V56" s="48">
        <f t="shared" si="5"/>
        <v>0</v>
      </c>
      <c r="W56" s="32"/>
    </row>
    <row r="57" spans="1:23" s="2" customFormat="1" ht="10.5" customHeight="1">
      <c r="A57" s="14"/>
      <c r="B57" s="17"/>
      <c r="C57" s="17"/>
      <c r="D57" s="17"/>
      <c r="E57" s="17"/>
      <c r="F57" s="15"/>
      <c r="G57" s="17"/>
      <c r="H57" s="17"/>
      <c r="I57" s="17"/>
      <c r="J57" s="17"/>
      <c r="K57" s="16"/>
      <c r="M57" s="29"/>
      <c r="N57" s="34"/>
      <c r="O57" s="34"/>
      <c r="P57" s="34"/>
      <c r="Q57" s="34"/>
      <c r="R57" s="31"/>
      <c r="S57" s="34"/>
      <c r="T57" s="34"/>
      <c r="U57" s="34"/>
      <c r="V57" s="34"/>
      <c r="W57" s="32"/>
    </row>
    <row r="58" spans="1:23" s="2" customFormat="1" ht="15">
      <c r="A58" s="14"/>
      <c r="B58" s="19" t="s">
        <v>16</v>
      </c>
      <c r="C58" s="17"/>
      <c r="D58" s="17"/>
      <c r="E58" s="17"/>
      <c r="F58" s="17"/>
      <c r="G58" s="17"/>
      <c r="H58" s="17"/>
      <c r="I58" s="17"/>
      <c r="J58" s="17"/>
      <c r="K58" s="16"/>
      <c r="M58" s="29"/>
      <c r="N58" s="41" t="s">
        <v>16</v>
      </c>
      <c r="O58" s="34"/>
      <c r="P58" s="34"/>
      <c r="Q58" s="34"/>
      <c r="R58" s="34"/>
      <c r="S58" s="34"/>
      <c r="T58" s="34"/>
      <c r="U58" s="34"/>
      <c r="V58" s="34"/>
      <c r="W58" s="32"/>
    </row>
    <row r="59" spans="1:23" s="2" customFormat="1" ht="15">
      <c r="A59" s="14"/>
      <c r="B59" s="20" t="s">
        <v>17</v>
      </c>
      <c r="C59" s="21"/>
      <c r="D59" s="21"/>
      <c r="E59" s="21"/>
      <c r="F59" s="21"/>
      <c r="G59" s="17"/>
      <c r="H59" s="17"/>
      <c r="I59" s="17"/>
      <c r="J59" s="17"/>
      <c r="K59" s="16"/>
      <c r="M59" s="29"/>
      <c r="N59" s="42" t="s">
        <v>17</v>
      </c>
      <c r="O59" s="43"/>
      <c r="P59" s="43"/>
      <c r="Q59" s="43"/>
      <c r="R59" s="43"/>
      <c r="S59" s="34"/>
      <c r="T59" s="34"/>
      <c r="U59" s="34"/>
      <c r="V59" s="34"/>
      <c r="W59" s="32"/>
    </row>
    <row r="60" spans="1:23" s="2" customFormat="1" ht="15">
      <c r="A60" s="14"/>
      <c r="B60" s="20" t="s">
        <v>18</v>
      </c>
      <c r="C60" s="21"/>
      <c r="D60" s="21"/>
      <c r="E60" s="21"/>
      <c r="F60" s="21"/>
      <c r="G60" s="17"/>
      <c r="H60" s="17"/>
      <c r="I60" s="17"/>
      <c r="J60" s="17"/>
      <c r="K60" s="16"/>
      <c r="M60" s="29"/>
      <c r="N60" s="42" t="s">
        <v>18</v>
      </c>
      <c r="O60" s="43"/>
      <c r="P60" s="43"/>
      <c r="Q60" s="43"/>
      <c r="R60" s="43"/>
      <c r="S60" s="34"/>
      <c r="T60" s="34"/>
      <c r="U60" s="34"/>
      <c r="V60" s="34"/>
      <c r="W60" s="32"/>
    </row>
    <row r="61" spans="1:23" s="2" customFormat="1" ht="15">
      <c r="A61" s="14"/>
      <c r="B61" s="20" t="s">
        <v>19</v>
      </c>
      <c r="C61" s="21"/>
      <c r="D61" s="21"/>
      <c r="E61" s="21"/>
      <c r="F61" s="21"/>
      <c r="G61" s="17"/>
      <c r="H61" s="17"/>
      <c r="I61" s="17"/>
      <c r="J61" s="17"/>
      <c r="K61" s="16"/>
      <c r="M61" s="29"/>
      <c r="N61" s="42" t="s">
        <v>19</v>
      </c>
      <c r="O61" s="43"/>
      <c r="P61" s="43"/>
      <c r="Q61" s="43"/>
      <c r="R61" s="43"/>
      <c r="S61" s="34"/>
      <c r="T61" s="34"/>
      <c r="U61" s="34"/>
      <c r="V61" s="34"/>
      <c r="W61" s="32"/>
    </row>
    <row r="62" spans="1:23" s="2" customFormat="1" ht="12.75" customHeight="1">
      <c r="A62" s="14"/>
      <c r="B62" s="21"/>
      <c r="C62" s="21"/>
      <c r="D62" s="21"/>
      <c r="E62" s="21"/>
      <c r="F62" s="21"/>
      <c r="G62" s="17"/>
      <c r="H62" s="17"/>
      <c r="I62" s="17"/>
      <c r="J62" s="17"/>
      <c r="K62" s="16"/>
      <c r="M62" s="29"/>
      <c r="N62" s="43"/>
      <c r="O62" s="43"/>
      <c r="P62" s="43"/>
      <c r="Q62" s="43"/>
      <c r="R62" s="43"/>
      <c r="S62" s="34"/>
      <c r="T62" s="34"/>
      <c r="U62" s="34"/>
      <c r="V62" s="34"/>
      <c r="W62" s="32"/>
    </row>
    <row r="63" spans="1:23" s="2" customFormat="1" ht="15">
      <c r="A63" s="14"/>
      <c r="B63" s="108" t="s">
        <v>71</v>
      </c>
      <c r="C63" s="108"/>
      <c r="D63" s="108"/>
      <c r="E63" s="108"/>
      <c r="F63" s="108"/>
      <c r="G63" s="108"/>
      <c r="H63" s="108"/>
      <c r="I63" s="15"/>
      <c r="J63" s="9"/>
      <c r="K63" s="16"/>
      <c r="M63" s="29"/>
      <c r="N63" s="157" t="s">
        <v>30</v>
      </c>
      <c r="O63" s="157"/>
      <c r="P63" s="157"/>
      <c r="Q63" s="157"/>
      <c r="R63" s="157"/>
      <c r="S63" s="157"/>
      <c r="T63" s="157"/>
      <c r="U63" s="31"/>
      <c r="V63" s="36"/>
      <c r="W63" s="32"/>
    </row>
    <row r="64" spans="1:23" ht="15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4"/>
      <c r="M64" s="44"/>
      <c r="N64" s="45"/>
      <c r="O64" s="45"/>
      <c r="P64" s="45"/>
      <c r="Q64" s="45"/>
      <c r="R64" s="45"/>
      <c r="S64" s="45"/>
      <c r="T64" s="45"/>
      <c r="U64" s="45"/>
      <c r="V64" s="45"/>
      <c r="W64" s="46"/>
    </row>
    <row r="67" spans="11:18" ht="52.5" customHeight="1">
      <c r="K67" s="50"/>
      <c r="L67" s="50"/>
      <c r="M67" s="50"/>
      <c r="N67" s="50"/>
      <c r="O67" s="50"/>
      <c r="P67" s="50"/>
      <c r="Q67" s="50"/>
      <c r="R67" s="50"/>
    </row>
    <row r="68" spans="11:14" ht="15">
      <c r="K68" s="51"/>
      <c r="L68" s="51"/>
      <c r="M68" s="51"/>
      <c r="N68" s="51"/>
    </row>
    <row r="69" ht="20.25" customHeight="1"/>
    <row r="70" ht="20.25" customHeight="1"/>
    <row r="71" ht="20.25" customHeight="1"/>
    <row r="72" ht="20.25" customHeight="1"/>
    <row r="73" ht="20.25" customHeight="1"/>
  </sheetData>
  <mergeCells count="181">
    <mergeCell ref="B1:J1"/>
    <mergeCell ref="B3:G3"/>
    <mergeCell ref="C8:D8"/>
    <mergeCell ref="B2:J2"/>
    <mergeCell ref="B4:B6"/>
    <mergeCell ref="B7:B8"/>
    <mergeCell ref="C4:D4"/>
    <mergeCell ref="C5:D5"/>
    <mergeCell ref="C6:D6"/>
    <mergeCell ref="E4:F4"/>
    <mergeCell ref="E5:F5"/>
    <mergeCell ref="E7:F7"/>
    <mergeCell ref="N56:O56"/>
    <mergeCell ref="S56:T56"/>
    <mergeCell ref="S52:T52"/>
    <mergeCell ref="N49:O49"/>
    <mergeCell ref="S49:T49"/>
    <mergeCell ref="N50:O50"/>
    <mergeCell ref="S50:T50"/>
    <mergeCell ref="N47:O47"/>
    <mergeCell ref="N63:T63"/>
    <mergeCell ref="B27:J28"/>
    <mergeCell ref="N27:V28"/>
    <mergeCell ref="N53:O53"/>
    <mergeCell ref="S53:T53"/>
    <mergeCell ref="N54:O54"/>
    <mergeCell ref="S54:T54"/>
    <mergeCell ref="N51:O51"/>
    <mergeCell ref="S51:T51"/>
    <mergeCell ref="N52:O52"/>
    <mergeCell ref="S47:T47"/>
    <mergeCell ref="N48:O48"/>
    <mergeCell ref="S48:T48"/>
    <mergeCell ref="N45:O45"/>
    <mergeCell ref="S45:T45"/>
    <mergeCell ref="N46:O46"/>
    <mergeCell ref="S46:T46"/>
    <mergeCell ref="N43:O43"/>
    <mergeCell ref="S43:T43"/>
    <mergeCell ref="N44:O44"/>
    <mergeCell ref="S44:T44"/>
    <mergeCell ref="N41:O41"/>
    <mergeCell ref="S41:T41"/>
    <mergeCell ref="N42:O42"/>
    <mergeCell ref="S42:T42"/>
    <mergeCell ref="N39:O39"/>
    <mergeCell ref="S39:T39"/>
    <mergeCell ref="N40:O40"/>
    <mergeCell ref="S40:T40"/>
    <mergeCell ref="N37:O37"/>
    <mergeCell ref="S37:T37"/>
    <mergeCell ref="N38:O38"/>
    <mergeCell ref="S38:T38"/>
    <mergeCell ref="N35:O35"/>
    <mergeCell ref="S35:T35"/>
    <mergeCell ref="N36:O36"/>
    <mergeCell ref="S36:T36"/>
    <mergeCell ref="N33:O33"/>
    <mergeCell ref="S33:T33"/>
    <mergeCell ref="N34:O34"/>
    <mergeCell ref="S34:T34"/>
    <mergeCell ref="N31:O31"/>
    <mergeCell ref="S31:T31"/>
    <mergeCell ref="N32:O32"/>
    <mergeCell ref="S32:T32"/>
    <mergeCell ref="R26:T26"/>
    <mergeCell ref="U26:V26"/>
    <mergeCell ref="N29:Q29"/>
    <mergeCell ref="R29:R30"/>
    <mergeCell ref="S29:V29"/>
    <mergeCell ref="N30:O30"/>
    <mergeCell ref="S30:T30"/>
    <mergeCell ref="R24:T24"/>
    <mergeCell ref="U24:V24"/>
    <mergeCell ref="O24:Q24"/>
    <mergeCell ref="N25:Q25"/>
    <mergeCell ref="U25:V25"/>
    <mergeCell ref="O22:Q22"/>
    <mergeCell ref="O23:Q23"/>
    <mergeCell ref="R23:T23"/>
    <mergeCell ref="U23:V23"/>
    <mergeCell ref="R21:T21"/>
    <mergeCell ref="U21:V21"/>
    <mergeCell ref="R22:T22"/>
    <mergeCell ref="U22:V22"/>
    <mergeCell ref="B56:C56"/>
    <mergeCell ref="C20:E20"/>
    <mergeCell ref="B25:E25"/>
    <mergeCell ref="C23:E23"/>
    <mergeCell ref="B51:C51"/>
    <mergeCell ref="B52:C52"/>
    <mergeCell ref="B53:C53"/>
    <mergeCell ref="C22:E22"/>
    <mergeCell ref="B46:C46"/>
    <mergeCell ref="B54:C54"/>
    <mergeCell ref="B47:C47"/>
    <mergeCell ref="B48:C48"/>
    <mergeCell ref="B49:C49"/>
    <mergeCell ref="B50:C50"/>
    <mergeCell ref="B42:C42"/>
    <mergeCell ref="B43:C43"/>
    <mergeCell ref="B44:C44"/>
    <mergeCell ref="B45:C45"/>
    <mergeCell ref="B38:C38"/>
    <mergeCell ref="B39:C39"/>
    <mergeCell ref="B40:C40"/>
    <mergeCell ref="B41:C41"/>
    <mergeCell ref="G53:H53"/>
    <mergeCell ref="G54:H54"/>
    <mergeCell ref="G56:H56"/>
    <mergeCell ref="B31:C31"/>
    <mergeCell ref="B32:C32"/>
    <mergeCell ref="B33:C33"/>
    <mergeCell ref="B34:C34"/>
    <mergeCell ref="B35:C35"/>
    <mergeCell ref="B36:C36"/>
    <mergeCell ref="B37:C37"/>
    <mergeCell ref="G49:H49"/>
    <mergeCell ref="G50:H50"/>
    <mergeCell ref="G51:H51"/>
    <mergeCell ref="G52:H52"/>
    <mergeCell ref="G45:H45"/>
    <mergeCell ref="G46:H46"/>
    <mergeCell ref="G47:H47"/>
    <mergeCell ref="G48:H48"/>
    <mergeCell ref="G41:H41"/>
    <mergeCell ref="G42:H42"/>
    <mergeCell ref="G43:H43"/>
    <mergeCell ref="G44:H44"/>
    <mergeCell ref="G37:H37"/>
    <mergeCell ref="G38:H38"/>
    <mergeCell ref="G39:H39"/>
    <mergeCell ref="G40:H40"/>
    <mergeCell ref="F23:H23"/>
    <mergeCell ref="F24:H24"/>
    <mergeCell ref="F26:H26"/>
    <mergeCell ref="I22:J22"/>
    <mergeCell ref="I23:J23"/>
    <mergeCell ref="I24:J24"/>
    <mergeCell ref="I25:J25"/>
    <mergeCell ref="I11:J11"/>
    <mergeCell ref="I12:J12"/>
    <mergeCell ref="B15:J15"/>
    <mergeCell ref="B16:J16"/>
    <mergeCell ref="C11:H11"/>
    <mergeCell ref="C12:H12"/>
    <mergeCell ref="C13:H13"/>
    <mergeCell ref="O11:T11"/>
    <mergeCell ref="U11:V11"/>
    <mergeCell ref="O12:T12"/>
    <mergeCell ref="U12:V12"/>
    <mergeCell ref="G35:H35"/>
    <mergeCell ref="O13:T13"/>
    <mergeCell ref="N15:V15"/>
    <mergeCell ref="N16:V16"/>
    <mergeCell ref="O20:Q20"/>
    <mergeCell ref="R20:V20"/>
    <mergeCell ref="F20:J20"/>
    <mergeCell ref="F21:H21"/>
    <mergeCell ref="I21:J21"/>
    <mergeCell ref="F22:H22"/>
    <mergeCell ref="G36:H36"/>
    <mergeCell ref="B63:H63"/>
    <mergeCell ref="F29:F30"/>
    <mergeCell ref="G30:H30"/>
    <mergeCell ref="B30:C30"/>
    <mergeCell ref="G29:J29"/>
    <mergeCell ref="G31:H31"/>
    <mergeCell ref="G32:H32"/>
    <mergeCell ref="G33:H33"/>
    <mergeCell ref="G34:H34"/>
    <mergeCell ref="E8:F8"/>
    <mergeCell ref="C24:E24"/>
    <mergeCell ref="N55:O55"/>
    <mergeCell ref="S55:T55"/>
    <mergeCell ref="B26:C26"/>
    <mergeCell ref="N26:O26"/>
    <mergeCell ref="B55:C55"/>
    <mergeCell ref="G55:H55"/>
    <mergeCell ref="B29:E29"/>
    <mergeCell ref="I26:J26"/>
  </mergeCells>
  <printOptions horizontalCentered="1"/>
  <pageMargins left="0.7874015748031497" right="0.6692913385826772" top="0.59" bottom="0.8267716535433072" header="0.37" footer="0.5118110236220472"/>
  <pageSetup horizontalDpi="300" verticalDpi="300" orientation="portrait" paperSize="9" scale="65" r:id="rId2"/>
  <rowBreaks count="1" manualBreakCount="1">
    <brk id="64" max="22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 gbgff</cp:lastModifiedBy>
  <cp:lastPrinted>2005-11-29T15:35:45Z</cp:lastPrinted>
  <dcterms:created xsi:type="dcterms:W3CDTF">2005-06-12T09:08:42Z</dcterms:created>
  <dcterms:modified xsi:type="dcterms:W3CDTF">2008-11-10T16:00:37Z</dcterms:modified>
  <cp:category/>
  <cp:version/>
  <cp:contentType/>
  <cp:contentStatus/>
</cp:coreProperties>
</file>