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1"/>
  </bookViews>
  <sheets>
    <sheet name="Exemple" sheetId="1" r:id="rId1"/>
    <sheet name="F.G. GEOGRAFIA" sheetId="2" r:id="rId2"/>
    <sheet name="F.G. LLATÍ" sheetId="3" r:id="rId3"/>
    <sheet name="F.G.LITERATURA" sheetId="4" r:id="rId4"/>
    <sheet name="F.G. MATEMA." sheetId="5" r:id="rId5"/>
    <sheet name="F.G. ECONOMIA" sheetId="6" r:id="rId6"/>
    <sheet name="F.G. GREC" sheetId="7" r:id="rId7"/>
    <sheet name="Hª ART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<sst xmlns="http://schemas.openxmlformats.org/spreadsheetml/2006/main" count="344" uniqueCount="47">
  <si>
    <t>ASSIGNATURES</t>
  </si>
  <si>
    <t>1 BAT</t>
  </si>
  <si>
    <t>2 BAT</t>
  </si>
  <si>
    <t>NOTES FASE GENERAL</t>
  </si>
  <si>
    <t>NOTES FASE ESPECÍFICA</t>
  </si>
  <si>
    <t>Ponderacions: depenen de la titulació i la Universitat</t>
  </si>
  <si>
    <t>VALENCIA</t>
  </si>
  <si>
    <t>CASTELLÀ</t>
  </si>
  <si>
    <t>ANGLÉS/FRANCÉS</t>
  </si>
  <si>
    <t>CIENCIAS MUNDO C.</t>
  </si>
  <si>
    <t>HISTÒRIA</t>
  </si>
  <si>
    <t xml:space="preserve">FILOSOFIA </t>
  </si>
  <si>
    <t>FILOSOFIA</t>
  </si>
  <si>
    <t>EDUCACIÓ FÍSICA</t>
  </si>
  <si>
    <t>PSICOPEDAGOGIA</t>
  </si>
  <si>
    <t>TIC ( INFORMÁTICA)</t>
  </si>
  <si>
    <t>EDUCACIÓ FISICO-ESPORTIVA</t>
  </si>
  <si>
    <t>FRANCÉS(SEGON IDIO)</t>
  </si>
  <si>
    <t>ANGLÉS PRÀCTIC</t>
  </si>
  <si>
    <t>NMB:Nota Mitja Bat=</t>
  </si>
  <si>
    <t>CFG: Calificació Fase General =</t>
  </si>
  <si>
    <t>CFE: Calificació Fase Específica=</t>
  </si>
  <si>
    <t>CALIFICACIÓ DE LES PAU=</t>
  </si>
  <si>
    <t>NOTA D'ADMISIÓ=</t>
  </si>
  <si>
    <t>LLATÍ I</t>
  </si>
  <si>
    <t>Hª DEL MON CONTEMPORANI</t>
  </si>
  <si>
    <t>MATE. APLI. C.C. S.S. I</t>
  </si>
  <si>
    <t>ECONOMIA</t>
  </si>
  <si>
    <t>GREC I</t>
  </si>
  <si>
    <t>LLATÍ II</t>
  </si>
  <si>
    <t>GEOGRAFIA</t>
  </si>
  <si>
    <t>LITERATURA UNIVERSAL</t>
  </si>
  <si>
    <t>GREC II</t>
  </si>
  <si>
    <t>ECONOMIA EMPRE.</t>
  </si>
  <si>
    <t>MATE. APLI. C.C. S.S. II</t>
  </si>
  <si>
    <t>Hª DEL ART</t>
  </si>
  <si>
    <t>BATXILLERAT D'HUMANITATS I CIÈNCIES SOCIALS</t>
  </si>
  <si>
    <t>VALENCIÀ</t>
  </si>
  <si>
    <t>CIÈNCIES MÓN C.</t>
  </si>
  <si>
    <t>Hª DEL MÓN CONTEMPORANI</t>
  </si>
  <si>
    <t>EDUCACIÓ FISICESPORTIVA</t>
  </si>
  <si>
    <t>TIC ( INFORMÀTICA)</t>
  </si>
  <si>
    <t>CFG: Qualificació Fase General =</t>
  </si>
  <si>
    <t>CFE: Qualificació Fase Específica=</t>
  </si>
  <si>
    <t>NMB: Nota Mitjana Bat=</t>
  </si>
  <si>
    <t>QUALIFICACIÓ DE LES PAU=</t>
  </si>
  <si>
    <t>NOTA D'ADMISSIÓ=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</si>
</sst>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wrapText="1"/>
    </xf>
    <xf numFmtId="0" fontId="18" fillId="11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10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0" borderId="12" xfId="0" applyFill="1" applyBorder="1" applyAlignment="1">
      <alignment/>
    </xf>
    <xf numFmtId="0" fontId="0" fillId="24" borderId="0" xfId="0" applyFill="1" applyBorder="1" applyAlignment="1">
      <alignment/>
    </xf>
    <xf numFmtId="0" fontId="18" fillId="24" borderId="10" xfId="0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9" borderId="10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164" fontId="19" fillId="0" borderId="1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2.8515625" style="0" customWidth="1"/>
    <col min="2" max="2" width="15.57421875" style="0" customWidth="1"/>
    <col min="3" max="3" width="31.8515625" style="0" customWidth="1"/>
    <col min="6" max="6" width="21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37</v>
      </c>
      <c r="B4" s="8">
        <v>6</v>
      </c>
      <c r="C4" s="9" t="s">
        <v>37</v>
      </c>
      <c r="D4" s="9">
        <v>6</v>
      </c>
      <c r="E4" s="10">
        <v>6</v>
      </c>
    </row>
    <row r="5" spans="1:5" ht="15">
      <c r="A5" s="7" t="s">
        <v>7</v>
      </c>
      <c r="B5" s="8">
        <v>5</v>
      </c>
      <c r="C5" s="9" t="s">
        <v>7</v>
      </c>
      <c r="D5" s="9">
        <v>6</v>
      </c>
      <c r="E5" s="10">
        <v>7</v>
      </c>
    </row>
    <row r="6" spans="1:5" ht="15">
      <c r="A6" s="7" t="s">
        <v>8</v>
      </c>
      <c r="B6" s="8">
        <v>7</v>
      </c>
      <c r="C6" s="9" t="s">
        <v>8</v>
      </c>
      <c r="D6" s="9">
        <v>7</v>
      </c>
      <c r="E6" s="10">
        <v>6</v>
      </c>
    </row>
    <row r="7" spans="1:5" ht="15">
      <c r="A7" s="7" t="s">
        <v>38</v>
      </c>
      <c r="B7" s="8">
        <v>7</v>
      </c>
      <c r="C7" s="9" t="s">
        <v>10</v>
      </c>
      <c r="D7" s="9">
        <v>6</v>
      </c>
      <c r="E7" s="10"/>
    </row>
    <row r="8" spans="1:5" ht="15">
      <c r="A8" s="7" t="s">
        <v>11</v>
      </c>
      <c r="B8" s="8">
        <v>5</v>
      </c>
      <c r="C8" s="9" t="s">
        <v>12</v>
      </c>
      <c r="D8" s="9">
        <v>5</v>
      </c>
      <c r="E8" s="10">
        <v>6</v>
      </c>
    </row>
    <row r="9" spans="1:7" ht="15">
      <c r="A9" s="7" t="s">
        <v>13</v>
      </c>
      <c r="B9" s="8">
        <v>7</v>
      </c>
      <c r="C9" s="9" t="s">
        <v>30</v>
      </c>
      <c r="D9" s="9">
        <v>7</v>
      </c>
      <c r="E9" s="10">
        <v>7</v>
      </c>
      <c r="F9" s="11"/>
      <c r="G9" s="11"/>
    </row>
    <row r="10" spans="1:7" ht="15">
      <c r="A10" s="7" t="s">
        <v>24</v>
      </c>
      <c r="B10" s="8">
        <v>6</v>
      </c>
      <c r="C10" s="9" t="s">
        <v>29</v>
      </c>
      <c r="D10" s="9">
        <v>6</v>
      </c>
      <c r="E10" s="10"/>
      <c r="F10" s="11">
        <v>5</v>
      </c>
      <c r="G10" s="11">
        <v>0.2</v>
      </c>
    </row>
    <row r="11" spans="1:7" ht="29.25" customHeight="1">
      <c r="A11" s="21" t="s">
        <v>39</v>
      </c>
      <c r="B11" s="8">
        <v>6</v>
      </c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>
        <v>7</v>
      </c>
      <c r="C12" s="9" t="s">
        <v>34</v>
      </c>
      <c r="D12" s="12">
        <v>6</v>
      </c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>
        <v>7</v>
      </c>
      <c r="E15" s="10"/>
      <c r="F15" s="11">
        <v>5</v>
      </c>
      <c r="G15" s="11">
        <v>0.2</v>
      </c>
    </row>
    <row r="16" spans="1:5" ht="15">
      <c r="A16" s="7" t="s">
        <v>15</v>
      </c>
      <c r="B16" s="8">
        <v>8</v>
      </c>
      <c r="C16" s="9" t="s">
        <v>40</v>
      </c>
      <c r="D16" s="12">
        <v>8</v>
      </c>
      <c r="E16" s="13"/>
    </row>
    <row r="17" spans="1:4" ht="15">
      <c r="A17" s="7" t="s">
        <v>17</v>
      </c>
      <c r="B17" s="8"/>
      <c r="C17" s="9" t="s">
        <v>41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26.25">
      <c r="A20" s="14" t="s">
        <v>44</v>
      </c>
      <c r="B20" s="15">
        <f>SUM(B4:B18,D4:D18)/19</f>
        <v>6.7368421052631575</v>
      </c>
      <c r="C20" s="16" t="s">
        <v>42</v>
      </c>
      <c r="D20" s="15">
        <f>(SUM(E4:E15)/5)</f>
        <v>6.4</v>
      </c>
      <c r="E20" s="25" t="s">
        <v>43</v>
      </c>
      <c r="F20" s="25"/>
      <c r="G20" s="15">
        <f>F9*G9+F10*G10+F11*G11+F12*G12+F13*G13+F14*G14+F15*G15</f>
        <v>2</v>
      </c>
    </row>
    <row r="21" s="17" customFormat="1" ht="15">
      <c r="A21" s="18"/>
    </row>
    <row r="22" spans="1:5" ht="18">
      <c r="A22" s="26" t="s">
        <v>45</v>
      </c>
      <c r="B22" s="27"/>
      <c r="C22" s="15">
        <f>0.6*B20+0.4*D20</f>
        <v>6.6021052631578945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.75">
      <c r="A24" s="26" t="s">
        <v>46</v>
      </c>
      <c r="B24" s="27"/>
      <c r="C24" s="23">
        <f>C22+G20</f>
        <v>8.602105263157895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25" sqref="H25"/>
    </sheetView>
  </sheetViews>
  <sheetFormatPr defaultColWidth="11.421875" defaultRowHeight="15"/>
  <cols>
    <col min="1" max="1" width="22.8515625" style="0" customWidth="1"/>
    <col min="2" max="2" width="15.57421875" style="0" customWidth="1"/>
    <col min="3" max="3" width="31.8515625" style="0" customWidth="1"/>
    <col min="6" max="6" width="21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37</v>
      </c>
      <c r="B4" s="8"/>
      <c r="C4" s="9" t="s">
        <v>37</v>
      </c>
      <c r="D4" s="9"/>
      <c r="E4" s="10"/>
    </row>
    <row r="5" spans="1:5" ht="15">
      <c r="A5" s="7" t="s">
        <v>7</v>
      </c>
      <c r="B5" s="8"/>
      <c r="C5" s="9" t="s">
        <v>7</v>
      </c>
      <c r="D5" s="9"/>
      <c r="E5" s="10"/>
    </row>
    <row r="6" spans="1:5" ht="15">
      <c r="A6" s="7" t="s">
        <v>8</v>
      </c>
      <c r="B6" s="8"/>
      <c r="C6" s="9" t="s">
        <v>8</v>
      </c>
      <c r="D6" s="9"/>
      <c r="E6" s="10"/>
    </row>
    <row r="7" spans="1:5" ht="15">
      <c r="A7" s="7" t="s">
        <v>38</v>
      </c>
      <c r="B7" s="8"/>
      <c r="C7" s="9" t="s">
        <v>10</v>
      </c>
      <c r="D7" s="9"/>
      <c r="E7" s="10"/>
    </row>
    <row r="8" spans="1:5" ht="15">
      <c r="A8" s="7" t="s">
        <v>11</v>
      </c>
      <c r="B8" s="8"/>
      <c r="C8" s="9" t="s">
        <v>12</v>
      </c>
      <c r="D8" s="9"/>
      <c r="E8" s="10"/>
    </row>
    <row r="9" spans="1:7" ht="15">
      <c r="A9" s="7" t="s">
        <v>13</v>
      </c>
      <c r="B9" s="8"/>
      <c r="C9" s="9" t="s">
        <v>30</v>
      </c>
      <c r="D9" s="9"/>
      <c r="E9" s="10"/>
      <c r="F9" s="11"/>
      <c r="G9" s="11"/>
    </row>
    <row r="10" spans="1:7" ht="15">
      <c r="A10" s="7" t="s">
        <v>24</v>
      </c>
      <c r="B10" s="8"/>
      <c r="C10" s="9" t="s">
        <v>29</v>
      </c>
      <c r="D10" s="9"/>
      <c r="E10" s="10"/>
      <c r="F10" s="11"/>
      <c r="G10" s="11"/>
    </row>
    <row r="11" spans="1:7" ht="29.25" customHeight="1">
      <c r="A11" s="21" t="s">
        <v>39</v>
      </c>
      <c r="B11" s="8"/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/>
      <c r="C12" s="9" t="s">
        <v>34</v>
      </c>
      <c r="D12" s="12"/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/>
      <c r="E15" s="10"/>
      <c r="F15" s="11"/>
      <c r="G15" s="11"/>
    </row>
    <row r="16" spans="1:5" ht="15">
      <c r="A16" s="7" t="s">
        <v>15</v>
      </c>
      <c r="B16" s="8"/>
      <c r="C16" s="9" t="s">
        <v>40</v>
      </c>
      <c r="D16" s="12"/>
      <c r="E16" s="13"/>
    </row>
    <row r="17" spans="1:4" ht="15">
      <c r="A17" s="7" t="s">
        <v>17</v>
      </c>
      <c r="B17" s="8"/>
      <c r="C17" s="9" t="s">
        <v>41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15">
      <c r="A20" s="14" t="s">
        <v>44</v>
      </c>
      <c r="B20" s="15">
        <f>SUM(B4:B18,D4:D18)/19</f>
        <v>0</v>
      </c>
      <c r="C20" s="16" t="s">
        <v>42</v>
      </c>
      <c r="D20" s="15">
        <f>(SUM(E4:E15)/5)</f>
        <v>0</v>
      </c>
      <c r="E20" s="25" t="s">
        <v>43</v>
      </c>
      <c r="F20" s="25"/>
      <c r="G20" s="15">
        <f>F9*G9+F10*G10+F11*G11+F12*G12+F13*G13+F14*G14+F15*G15</f>
        <v>0</v>
      </c>
    </row>
    <row r="21" s="17" customFormat="1" ht="15">
      <c r="A21" s="18"/>
    </row>
    <row r="22" spans="1:5" ht="18">
      <c r="A22" s="26" t="s">
        <v>45</v>
      </c>
      <c r="B22" s="27"/>
      <c r="C22" s="15">
        <f>0.6*B20+0.4*D20</f>
        <v>0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.75">
      <c r="A24" s="26" t="s">
        <v>46</v>
      </c>
      <c r="B24" s="27"/>
      <c r="C24" s="23">
        <f>C22+G20</f>
        <v>0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22.140625" style="0" customWidth="1"/>
    <col min="2" max="2" width="15.57421875" style="0" customWidth="1"/>
    <col min="3" max="3" width="29.7109375" style="0" customWidth="1"/>
    <col min="6" max="6" width="19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6</v>
      </c>
      <c r="B4" s="8"/>
      <c r="C4" s="9" t="s">
        <v>6</v>
      </c>
      <c r="D4" s="9"/>
      <c r="E4" s="10"/>
    </row>
    <row r="5" spans="1:5" ht="15">
      <c r="A5" s="7" t="s">
        <v>7</v>
      </c>
      <c r="B5" s="8"/>
      <c r="C5" s="9" t="s">
        <v>7</v>
      </c>
      <c r="D5" s="9"/>
      <c r="E5" s="10"/>
    </row>
    <row r="6" spans="1:5" ht="15">
      <c r="A6" s="7" t="s">
        <v>8</v>
      </c>
      <c r="B6" s="8"/>
      <c r="C6" s="9" t="s">
        <v>8</v>
      </c>
      <c r="D6" s="9"/>
      <c r="E6" s="10"/>
    </row>
    <row r="7" spans="1:5" ht="15">
      <c r="A7" s="7" t="s">
        <v>9</v>
      </c>
      <c r="B7" s="8"/>
      <c r="C7" s="9" t="s">
        <v>10</v>
      </c>
      <c r="D7" s="9"/>
      <c r="E7" s="10"/>
    </row>
    <row r="8" spans="1:5" ht="15">
      <c r="A8" s="7" t="s">
        <v>11</v>
      </c>
      <c r="B8" s="8"/>
      <c r="C8" s="9" t="s">
        <v>12</v>
      </c>
      <c r="D8" s="9"/>
      <c r="E8" s="10"/>
    </row>
    <row r="9" spans="1:7" ht="15">
      <c r="A9" s="7" t="s">
        <v>13</v>
      </c>
      <c r="B9" s="8"/>
      <c r="C9" s="9" t="s">
        <v>30</v>
      </c>
      <c r="D9" s="9"/>
      <c r="E9" s="10"/>
      <c r="F9" s="11"/>
      <c r="G9" s="11"/>
    </row>
    <row r="10" spans="1:7" ht="15">
      <c r="A10" s="7" t="s">
        <v>24</v>
      </c>
      <c r="B10" s="8"/>
      <c r="C10" s="9" t="s">
        <v>29</v>
      </c>
      <c r="D10" s="9"/>
      <c r="E10" s="10"/>
      <c r="F10" s="11"/>
      <c r="G10" s="11"/>
    </row>
    <row r="11" spans="1:7" ht="29.25" customHeight="1">
      <c r="A11" s="21" t="s">
        <v>25</v>
      </c>
      <c r="B11" s="8"/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/>
      <c r="C12" s="9" t="s">
        <v>34</v>
      </c>
      <c r="D12" s="12"/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/>
      <c r="E15" s="10"/>
      <c r="F15" s="11"/>
      <c r="G15" s="11"/>
    </row>
    <row r="16" spans="1:5" ht="15">
      <c r="A16" s="7" t="s">
        <v>15</v>
      </c>
      <c r="B16" s="8"/>
      <c r="C16" s="9" t="s">
        <v>16</v>
      </c>
      <c r="D16" s="12"/>
      <c r="E16" s="13"/>
    </row>
    <row r="17" spans="1:4" ht="15">
      <c r="A17" s="7" t="s">
        <v>17</v>
      </c>
      <c r="B17" s="8"/>
      <c r="C17" s="9" t="s">
        <v>15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26.25">
      <c r="A20" s="14" t="s">
        <v>19</v>
      </c>
      <c r="B20" s="15">
        <f>SUM(B4:B18,D4:D18)/19</f>
        <v>0</v>
      </c>
      <c r="C20" s="16" t="s">
        <v>20</v>
      </c>
      <c r="D20" s="15">
        <f>(SUM(E4:E15)/5)</f>
        <v>0</v>
      </c>
      <c r="E20" s="25" t="s">
        <v>21</v>
      </c>
      <c r="F20" s="25"/>
      <c r="G20" s="15">
        <f>F9*G9+F10*G10+F11*G11+F12*G12+F13*G13+F14*G14+F15*G15</f>
        <v>0</v>
      </c>
    </row>
    <row r="21" s="17" customFormat="1" ht="15">
      <c r="A21" s="18"/>
    </row>
    <row r="22" spans="1:5" ht="18">
      <c r="A22" s="26" t="s">
        <v>22</v>
      </c>
      <c r="B22" s="27"/>
      <c r="C22" s="15">
        <f>0.6*B20+0.4*D20</f>
        <v>0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">
      <c r="A24" s="26" t="s">
        <v>23</v>
      </c>
      <c r="B24" s="27"/>
      <c r="C24" s="15">
        <f>C22+G20</f>
        <v>0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2.140625" style="0" customWidth="1"/>
    <col min="2" max="2" width="15.57421875" style="0" customWidth="1"/>
    <col min="3" max="3" width="29.7109375" style="0" customWidth="1"/>
    <col min="6" max="6" width="19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6</v>
      </c>
      <c r="B4" s="8"/>
      <c r="C4" s="9" t="s">
        <v>6</v>
      </c>
      <c r="D4" s="9"/>
      <c r="E4" s="10"/>
    </row>
    <row r="5" spans="1:5" ht="15">
      <c r="A5" s="7" t="s">
        <v>7</v>
      </c>
      <c r="B5" s="8"/>
      <c r="C5" s="9" t="s">
        <v>7</v>
      </c>
      <c r="D5" s="9"/>
      <c r="E5" s="10"/>
    </row>
    <row r="6" spans="1:5" ht="15">
      <c r="A6" s="7" t="s">
        <v>8</v>
      </c>
      <c r="B6" s="8"/>
      <c r="C6" s="9" t="s">
        <v>8</v>
      </c>
      <c r="D6" s="9"/>
      <c r="E6" s="10"/>
    </row>
    <row r="7" spans="1:5" ht="15">
      <c r="A7" s="7" t="s">
        <v>9</v>
      </c>
      <c r="B7" s="8"/>
      <c r="C7" s="9" t="s">
        <v>10</v>
      </c>
      <c r="D7" s="9"/>
      <c r="E7" s="10"/>
    </row>
    <row r="8" spans="1:5" ht="15">
      <c r="A8" s="7" t="s">
        <v>11</v>
      </c>
      <c r="B8" s="8"/>
      <c r="C8" s="9" t="s">
        <v>12</v>
      </c>
      <c r="D8" s="9"/>
      <c r="E8" s="10"/>
    </row>
    <row r="9" spans="1:7" ht="15">
      <c r="A9" s="7" t="s">
        <v>13</v>
      </c>
      <c r="B9" s="8"/>
      <c r="C9" s="9" t="s">
        <v>30</v>
      </c>
      <c r="D9" s="9"/>
      <c r="E9" s="10"/>
      <c r="F9" s="11"/>
      <c r="G9" s="11"/>
    </row>
    <row r="10" spans="1:7" ht="15">
      <c r="A10" s="7" t="s">
        <v>24</v>
      </c>
      <c r="B10" s="8"/>
      <c r="C10" s="9" t="s">
        <v>29</v>
      </c>
      <c r="D10" s="9"/>
      <c r="E10" s="10"/>
      <c r="F10" s="11"/>
      <c r="G10" s="11"/>
    </row>
    <row r="11" spans="1:7" ht="29.25" customHeight="1">
      <c r="A11" s="21" t="s">
        <v>25</v>
      </c>
      <c r="B11" s="8"/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/>
      <c r="C12" s="9" t="s">
        <v>34</v>
      </c>
      <c r="D12" s="12"/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/>
      <c r="E15" s="10"/>
      <c r="F15" s="11"/>
      <c r="G15" s="11"/>
    </row>
    <row r="16" spans="1:5" ht="15">
      <c r="A16" s="7" t="s">
        <v>15</v>
      </c>
      <c r="B16" s="8"/>
      <c r="C16" s="9" t="s">
        <v>16</v>
      </c>
      <c r="D16" s="12"/>
      <c r="E16" s="13"/>
    </row>
    <row r="17" spans="1:4" ht="15">
      <c r="A17" s="7" t="s">
        <v>17</v>
      </c>
      <c r="B17" s="8"/>
      <c r="C17" s="9" t="s">
        <v>15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26.25">
      <c r="A20" s="14" t="s">
        <v>19</v>
      </c>
      <c r="B20" s="15">
        <f>SUM(B4:B18,D4:D18)/19</f>
        <v>0</v>
      </c>
      <c r="C20" s="16" t="s">
        <v>20</v>
      </c>
      <c r="D20" s="15">
        <f>(SUM(E4:E15)/5)</f>
        <v>0</v>
      </c>
      <c r="E20" s="25" t="s">
        <v>21</v>
      </c>
      <c r="F20" s="25"/>
      <c r="G20" s="15">
        <f>F9*G9+F10*G10+F11*G11+F12*G12+F13*G13+F14*G14+F15*G15</f>
        <v>0</v>
      </c>
    </row>
    <row r="21" s="17" customFormat="1" ht="15">
      <c r="A21" s="18"/>
    </row>
    <row r="22" spans="1:5" ht="18">
      <c r="A22" s="26" t="s">
        <v>22</v>
      </c>
      <c r="B22" s="27"/>
      <c r="C22" s="15">
        <f>0.6*B20+0.4*D20</f>
        <v>0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">
      <c r="A24" s="26" t="s">
        <v>23</v>
      </c>
      <c r="B24" s="27"/>
      <c r="C24" s="15">
        <f>C22+G20</f>
        <v>0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22.140625" style="0" customWidth="1"/>
    <col min="2" max="2" width="15.57421875" style="0" customWidth="1"/>
    <col min="3" max="3" width="29.7109375" style="0" customWidth="1"/>
    <col min="6" max="6" width="19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6</v>
      </c>
      <c r="B4" s="8"/>
      <c r="C4" s="9" t="s">
        <v>6</v>
      </c>
      <c r="D4" s="9"/>
      <c r="E4" s="10"/>
    </row>
    <row r="5" spans="1:5" ht="15">
      <c r="A5" s="7" t="s">
        <v>7</v>
      </c>
      <c r="B5" s="8"/>
      <c r="C5" s="9" t="s">
        <v>7</v>
      </c>
      <c r="D5" s="9"/>
      <c r="E5" s="10"/>
    </row>
    <row r="6" spans="1:5" ht="15">
      <c r="A6" s="7" t="s">
        <v>8</v>
      </c>
      <c r="B6" s="8"/>
      <c r="C6" s="9" t="s">
        <v>8</v>
      </c>
      <c r="D6" s="9"/>
      <c r="E6" s="10"/>
    </row>
    <row r="7" spans="1:5" ht="15">
      <c r="A7" s="7" t="s">
        <v>9</v>
      </c>
      <c r="B7" s="8"/>
      <c r="C7" s="9" t="s">
        <v>10</v>
      </c>
      <c r="D7" s="9"/>
      <c r="E7" s="10"/>
    </row>
    <row r="8" spans="1:5" ht="15">
      <c r="A8" s="7" t="s">
        <v>11</v>
      </c>
      <c r="B8" s="8"/>
      <c r="C8" s="9" t="s">
        <v>12</v>
      </c>
      <c r="D8" s="9"/>
      <c r="E8" s="10"/>
    </row>
    <row r="9" spans="1:7" ht="15">
      <c r="A9" s="7" t="s">
        <v>13</v>
      </c>
      <c r="B9" s="8"/>
      <c r="C9" s="9" t="s">
        <v>30</v>
      </c>
      <c r="D9" s="9"/>
      <c r="E9" s="10"/>
      <c r="F9" s="11"/>
      <c r="G9" s="11"/>
    </row>
    <row r="10" spans="1:7" ht="15">
      <c r="A10" s="7" t="s">
        <v>24</v>
      </c>
      <c r="B10" s="8"/>
      <c r="C10" s="9" t="s">
        <v>29</v>
      </c>
      <c r="D10" s="9"/>
      <c r="E10" s="10"/>
      <c r="F10" s="11"/>
      <c r="G10" s="11"/>
    </row>
    <row r="11" spans="1:7" ht="29.25" customHeight="1">
      <c r="A11" s="21" t="s">
        <v>25</v>
      </c>
      <c r="B11" s="8"/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/>
      <c r="C12" s="9" t="s">
        <v>34</v>
      </c>
      <c r="D12" s="12"/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/>
      <c r="E15" s="10"/>
      <c r="F15" s="11"/>
      <c r="G15" s="11"/>
    </row>
    <row r="16" spans="1:5" ht="15">
      <c r="A16" s="7" t="s">
        <v>15</v>
      </c>
      <c r="B16" s="8"/>
      <c r="C16" s="9" t="s">
        <v>16</v>
      </c>
      <c r="D16" s="12"/>
      <c r="E16" s="13"/>
    </row>
    <row r="17" spans="1:4" ht="15">
      <c r="A17" s="7" t="s">
        <v>17</v>
      </c>
      <c r="B17" s="8"/>
      <c r="C17" s="9" t="s">
        <v>15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26.25">
      <c r="A20" s="14" t="s">
        <v>19</v>
      </c>
      <c r="B20" s="15">
        <f>SUM(B4:B18,D4:D18)/19</f>
        <v>0</v>
      </c>
      <c r="C20" s="16" t="s">
        <v>20</v>
      </c>
      <c r="D20" s="15">
        <f>(SUM(E4:E15)/5)</f>
        <v>0</v>
      </c>
      <c r="E20" s="25" t="s">
        <v>21</v>
      </c>
      <c r="F20" s="25"/>
      <c r="G20" s="15">
        <f>F9*G9+F10*G10+F11*G11+F12*G12+F13*G13+F14*G14+F15*G15</f>
        <v>0</v>
      </c>
    </row>
    <row r="21" s="17" customFormat="1" ht="15">
      <c r="A21" s="18"/>
    </row>
    <row r="22" spans="1:5" ht="18">
      <c r="A22" s="26" t="s">
        <v>22</v>
      </c>
      <c r="B22" s="27"/>
      <c r="C22" s="15">
        <f>0.6*B20+0.4*D20</f>
        <v>0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.75">
      <c r="A24" s="26" t="s">
        <v>23</v>
      </c>
      <c r="B24" s="27"/>
      <c r="C24" s="23">
        <f>C22+G20</f>
        <v>0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2.140625" style="0" customWidth="1"/>
    <col min="2" max="2" width="15.57421875" style="0" customWidth="1"/>
    <col min="3" max="3" width="29.7109375" style="0" customWidth="1"/>
    <col min="6" max="6" width="19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6</v>
      </c>
      <c r="B4" s="8"/>
      <c r="C4" s="9" t="s">
        <v>6</v>
      </c>
      <c r="D4" s="9"/>
      <c r="E4" s="10"/>
    </row>
    <row r="5" spans="1:5" ht="15">
      <c r="A5" s="7" t="s">
        <v>7</v>
      </c>
      <c r="B5" s="8"/>
      <c r="C5" s="9" t="s">
        <v>7</v>
      </c>
      <c r="D5" s="9"/>
      <c r="E5" s="10"/>
    </row>
    <row r="6" spans="1:5" ht="15">
      <c r="A6" s="7" t="s">
        <v>8</v>
      </c>
      <c r="B6" s="8"/>
      <c r="C6" s="9" t="s">
        <v>8</v>
      </c>
      <c r="D6" s="9"/>
      <c r="E6" s="10"/>
    </row>
    <row r="7" spans="1:5" ht="15">
      <c r="A7" s="7" t="s">
        <v>9</v>
      </c>
      <c r="B7" s="8"/>
      <c r="C7" s="9" t="s">
        <v>10</v>
      </c>
      <c r="D7" s="9"/>
      <c r="E7" s="10"/>
    </row>
    <row r="8" spans="1:5" ht="15">
      <c r="A8" s="7" t="s">
        <v>11</v>
      </c>
      <c r="B8" s="8"/>
      <c r="C8" s="9" t="s">
        <v>12</v>
      </c>
      <c r="D8" s="9"/>
      <c r="E8" s="10"/>
    </row>
    <row r="9" spans="1:7" ht="15">
      <c r="A9" s="7" t="s">
        <v>13</v>
      </c>
      <c r="B9" s="8"/>
      <c r="C9" s="9" t="s">
        <v>30</v>
      </c>
      <c r="D9" s="9"/>
      <c r="E9" s="10"/>
      <c r="F9" s="11"/>
      <c r="G9" s="11"/>
    </row>
    <row r="10" spans="1:7" ht="15">
      <c r="A10" s="7" t="s">
        <v>24</v>
      </c>
      <c r="B10" s="8"/>
      <c r="C10" s="9" t="s">
        <v>29</v>
      </c>
      <c r="D10" s="9"/>
      <c r="E10" s="10"/>
      <c r="F10" s="11"/>
      <c r="G10" s="11"/>
    </row>
    <row r="11" spans="1:7" ht="29.25" customHeight="1">
      <c r="A11" s="21" t="s">
        <v>25</v>
      </c>
      <c r="B11" s="8"/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/>
      <c r="C12" s="9" t="s">
        <v>34</v>
      </c>
      <c r="D12" s="12"/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/>
      <c r="E15" s="10"/>
      <c r="F15" s="11"/>
      <c r="G15" s="11"/>
    </row>
    <row r="16" spans="1:5" ht="15">
      <c r="A16" s="7" t="s">
        <v>15</v>
      </c>
      <c r="B16" s="8"/>
      <c r="C16" s="9" t="s">
        <v>16</v>
      </c>
      <c r="D16" s="12"/>
      <c r="E16" s="13"/>
    </row>
    <row r="17" spans="1:4" ht="15">
      <c r="A17" s="7" t="s">
        <v>17</v>
      </c>
      <c r="B17" s="8"/>
      <c r="C17" s="9" t="s">
        <v>15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26.25">
      <c r="A20" s="14" t="s">
        <v>19</v>
      </c>
      <c r="B20" s="15">
        <f>SUM(B4:B18,D4:D18)/19</f>
        <v>0</v>
      </c>
      <c r="C20" s="16" t="s">
        <v>20</v>
      </c>
      <c r="D20" s="15">
        <f>(SUM(E4:E15)/5)</f>
        <v>0</v>
      </c>
      <c r="E20" s="25" t="s">
        <v>21</v>
      </c>
      <c r="F20" s="25"/>
      <c r="G20" s="15">
        <f>F9*G9+F10*G10+F11*G11+F12*G12+F13*G13+F14*G14+F15*G15</f>
        <v>0</v>
      </c>
    </row>
    <row r="21" s="17" customFormat="1" ht="15">
      <c r="A21" s="18"/>
    </row>
    <row r="22" spans="1:5" ht="18">
      <c r="A22" s="26" t="s">
        <v>22</v>
      </c>
      <c r="B22" s="27"/>
      <c r="C22" s="15">
        <f>0.6*B20+0.4*D20</f>
        <v>0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">
      <c r="A24" s="26" t="s">
        <v>23</v>
      </c>
      <c r="B24" s="27"/>
      <c r="C24" s="15">
        <f>C22+G20</f>
        <v>0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2.140625" style="0" customWidth="1"/>
    <col min="2" max="2" width="15.57421875" style="0" customWidth="1"/>
    <col min="3" max="3" width="29.7109375" style="0" customWidth="1"/>
    <col min="6" max="6" width="19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6</v>
      </c>
      <c r="B4" s="8"/>
      <c r="C4" s="9" t="s">
        <v>6</v>
      </c>
      <c r="D4" s="9"/>
      <c r="E4" s="10"/>
    </row>
    <row r="5" spans="1:5" ht="15">
      <c r="A5" s="7" t="s">
        <v>7</v>
      </c>
      <c r="B5" s="8"/>
      <c r="C5" s="9" t="s">
        <v>7</v>
      </c>
      <c r="D5" s="9"/>
      <c r="E5" s="10"/>
    </row>
    <row r="6" spans="1:5" ht="15">
      <c r="A6" s="7" t="s">
        <v>8</v>
      </c>
      <c r="B6" s="8"/>
      <c r="C6" s="9" t="s">
        <v>8</v>
      </c>
      <c r="D6" s="9"/>
      <c r="E6" s="10"/>
    </row>
    <row r="7" spans="1:5" ht="15">
      <c r="A7" s="7" t="s">
        <v>9</v>
      </c>
      <c r="B7" s="8"/>
      <c r="C7" s="9" t="s">
        <v>10</v>
      </c>
      <c r="D7" s="9"/>
      <c r="E7" s="10"/>
    </row>
    <row r="8" spans="1:5" ht="15">
      <c r="A8" s="7" t="s">
        <v>11</v>
      </c>
      <c r="B8" s="8"/>
      <c r="C8" s="9" t="s">
        <v>12</v>
      </c>
      <c r="D8" s="9"/>
      <c r="E8" s="10"/>
    </row>
    <row r="9" spans="1:7" ht="15">
      <c r="A9" s="7" t="s">
        <v>13</v>
      </c>
      <c r="B9" s="8"/>
      <c r="C9" s="9" t="s">
        <v>30</v>
      </c>
      <c r="D9" s="9"/>
      <c r="E9" s="10"/>
      <c r="F9" s="11"/>
      <c r="G9" s="11"/>
    </row>
    <row r="10" spans="1:7" ht="15">
      <c r="A10" s="7" t="s">
        <v>24</v>
      </c>
      <c r="B10" s="8"/>
      <c r="C10" s="9" t="s">
        <v>29</v>
      </c>
      <c r="D10" s="9"/>
      <c r="E10" s="10"/>
      <c r="F10" s="11"/>
      <c r="G10" s="11"/>
    </row>
    <row r="11" spans="1:7" ht="29.25" customHeight="1">
      <c r="A11" s="21" t="s">
        <v>25</v>
      </c>
      <c r="B11" s="8"/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/>
      <c r="C12" s="9" t="s">
        <v>34</v>
      </c>
      <c r="D12" s="12"/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/>
      <c r="E15" s="10"/>
      <c r="F15" s="11"/>
      <c r="G15" s="11"/>
    </row>
    <row r="16" spans="1:5" ht="15">
      <c r="A16" s="7" t="s">
        <v>15</v>
      </c>
      <c r="B16" s="8"/>
      <c r="C16" s="9" t="s">
        <v>16</v>
      </c>
      <c r="D16" s="12"/>
      <c r="E16" s="13"/>
    </row>
    <row r="17" spans="1:4" ht="15">
      <c r="A17" s="7" t="s">
        <v>17</v>
      </c>
      <c r="B17" s="8"/>
      <c r="C17" s="9" t="s">
        <v>15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26.25">
      <c r="A20" s="14" t="s">
        <v>19</v>
      </c>
      <c r="B20" s="15">
        <f>SUM(B4:B18,D4:D18)/19</f>
        <v>0</v>
      </c>
      <c r="C20" s="16" t="s">
        <v>20</v>
      </c>
      <c r="D20" s="15">
        <f>(SUM(E4:E15)/5)</f>
        <v>0</v>
      </c>
      <c r="E20" s="25" t="s">
        <v>21</v>
      </c>
      <c r="F20" s="25"/>
      <c r="G20" s="15">
        <f>F9*G9+F10*G10+F11*G11+F12*G12+F13*G13+F14*G14+F15*G15</f>
        <v>0</v>
      </c>
    </row>
    <row r="21" s="17" customFormat="1" ht="15">
      <c r="A21" s="18"/>
    </row>
    <row r="22" spans="1:5" ht="18">
      <c r="A22" s="26" t="s">
        <v>22</v>
      </c>
      <c r="B22" s="27"/>
      <c r="C22" s="15">
        <f>0.6*B20+0.4*D20</f>
        <v>0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">
      <c r="A24" s="26" t="s">
        <v>23</v>
      </c>
      <c r="B24" s="27"/>
      <c r="C24" s="15">
        <f>C22+G20</f>
        <v>0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22.140625" style="0" customWidth="1"/>
    <col min="2" max="2" width="15.57421875" style="0" customWidth="1"/>
    <col min="3" max="3" width="29.7109375" style="0" customWidth="1"/>
    <col min="6" max="6" width="19.57421875" style="0" customWidth="1"/>
    <col min="7" max="7" width="15.00390625" style="0" customWidth="1"/>
  </cols>
  <sheetData>
    <row r="1" spans="1:7" ht="18">
      <c r="A1" s="24" t="s">
        <v>36</v>
      </c>
      <c r="B1" s="24"/>
      <c r="C1" s="24"/>
      <c r="D1" s="24"/>
      <c r="E1" s="24"/>
      <c r="F1" s="24"/>
      <c r="G1" s="24"/>
    </row>
    <row r="3" spans="1:7" s="6" customFormat="1" ht="51">
      <c r="A3" s="1" t="s">
        <v>0</v>
      </c>
      <c r="B3" s="2" t="s">
        <v>1</v>
      </c>
      <c r="C3" s="3" t="s">
        <v>0</v>
      </c>
      <c r="D3" s="3" t="s">
        <v>2</v>
      </c>
      <c r="E3" s="4" t="s">
        <v>3</v>
      </c>
      <c r="F3" s="5" t="s">
        <v>4</v>
      </c>
      <c r="G3" s="5" t="s">
        <v>5</v>
      </c>
    </row>
    <row r="4" spans="1:5" ht="15">
      <c r="A4" s="7" t="s">
        <v>6</v>
      </c>
      <c r="B4" s="8"/>
      <c r="C4" s="9" t="s">
        <v>6</v>
      </c>
      <c r="D4" s="9"/>
      <c r="E4" s="10"/>
    </row>
    <row r="5" spans="1:5" ht="15">
      <c r="A5" s="7" t="s">
        <v>7</v>
      </c>
      <c r="B5" s="8"/>
      <c r="C5" s="9" t="s">
        <v>7</v>
      </c>
      <c r="D5" s="9"/>
      <c r="E5" s="10"/>
    </row>
    <row r="6" spans="1:5" ht="15">
      <c r="A6" s="7" t="s">
        <v>8</v>
      </c>
      <c r="B6" s="8"/>
      <c r="C6" s="9" t="s">
        <v>8</v>
      </c>
      <c r="D6" s="9"/>
      <c r="E6" s="10"/>
    </row>
    <row r="7" spans="1:5" ht="15">
      <c r="A7" s="7" t="s">
        <v>9</v>
      </c>
      <c r="B7" s="8"/>
      <c r="C7" s="9" t="s">
        <v>10</v>
      </c>
      <c r="D7" s="9"/>
      <c r="E7" s="10"/>
    </row>
    <row r="8" spans="1:5" ht="15">
      <c r="A8" s="7" t="s">
        <v>11</v>
      </c>
      <c r="B8" s="8"/>
      <c r="C8" s="9" t="s">
        <v>12</v>
      </c>
      <c r="D8" s="9"/>
      <c r="E8" s="10"/>
    </row>
    <row r="9" spans="1:7" ht="15">
      <c r="A9" s="7" t="s">
        <v>13</v>
      </c>
      <c r="B9" s="8"/>
      <c r="C9" s="9" t="s">
        <v>30</v>
      </c>
      <c r="D9" s="9"/>
      <c r="E9" s="10"/>
      <c r="F9" s="11"/>
      <c r="G9" s="11"/>
    </row>
    <row r="10" spans="1:7" ht="15">
      <c r="A10" s="7" t="s">
        <v>24</v>
      </c>
      <c r="B10" s="8"/>
      <c r="C10" s="9" t="s">
        <v>29</v>
      </c>
      <c r="D10" s="9"/>
      <c r="E10" s="10"/>
      <c r="F10" s="11"/>
      <c r="G10" s="11"/>
    </row>
    <row r="11" spans="1:7" ht="29.25" customHeight="1">
      <c r="A11" s="21" t="s">
        <v>25</v>
      </c>
      <c r="B11" s="8"/>
      <c r="C11" s="22" t="s">
        <v>31</v>
      </c>
      <c r="D11" s="9"/>
      <c r="E11" s="10"/>
      <c r="F11" s="11"/>
      <c r="G11" s="11"/>
    </row>
    <row r="12" spans="1:7" ht="15">
      <c r="A12" s="7" t="s">
        <v>26</v>
      </c>
      <c r="B12" s="8"/>
      <c r="C12" s="9" t="s">
        <v>34</v>
      </c>
      <c r="D12" s="12"/>
      <c r="E12" s="10"/>
      <c r="F12" s="11"/>
      <c r="G12" s="11"/>
    </row>
    <row r="13" spans="1:7" ht="15">
      <c r="A13" s="7" t="s">
        <v>27</v>
      </c>
      <c r="B13" s="8"/>
      <c r="C13" s="9" t="s">
        <v>33</v>
      </c>
      <c r="D13" s="12"/>
      <c r="E13" s="10"/>
      <c r="F13" s="11"/>
      <c r="G13" s="11"/>
    </row>
    <row r="14" spans="1:7" ht="15">
      <c r="A14" s="7" t="s">
        <v>28</v>
      </c>
      <c r="B14" s="8"/>
      <c r="C14" s="9" t="s">
        <v>32</v>
      </c>
      <c r="D14" s="12"/>
      <c r="E14" s="10"/>
      <c r="F14" s="11"/>
      <c r="G14" s="11"/>
    </row>
    <row r="15" spans="1:7" ht="15">
      <c r="A15" s="7" t="s">
        <v>14</v>
      </c>
      <c r="B15" s="8"/>
      <c r="C15" s="9" t="s">
        <v>35</v>
      </c>
      <c r="D15" s="12"/>
      <c r="E15" s="10"/>
      <c r="F15" s="11"/>
      <c r="G15" s="11"/>
    </row>
    <row r="16" spans="1:5" ht="15">
      <c r="A16" s="7" t="s">
        <v>15</v>
      </c>
      <c r="B16" s="8"/>
      <c r="C16" s="9" t="s">
        <v>16</v>
      </c>
      <c r="D16" s="12"/>
      <c r="E16" s="13"/>
    </row>
    <row r="17" spans="1:4" ht="15">
      <c r="A17" s="7" t="s">
        <v>17</v>
      </c>
      <c r="B17" s="8"/>
      <c r="C17" s="9" t="s">
        <v>15</v>
      </c>
      <c r="D17" s="12"/>
    </row>
    <row r="18" spans="1:4" ht="15">
      <c r="A18" s="7" t="s">
        <v>18</v>
      </c>
      <c r="B18" s="8"/>
      <c r="C18" s="9" t="s">
        <v>17</v>
      </c>
      <c r="D18" s="12"/>
    </row>
    <row r="20" spans="1:7" s="17" customFormat="1" ht="26.25">
      <c r="A20" s="14" t="s">
        <v>19</v>
      </c>
      <c r="B20" s="15">
        <f>SUM(B4:B18,D4:D18)/19</f>
        <v>0</v>
      </c>
      <c r="C20" s="16" t="s">
        <v>20</v>
      </c>
      <c r="D20" s="15">
        <f>(SUM(E4:E15)/5)</f>
        <v>0</v>
      </c>
      <c r="E20" s="25" t="s">
        <v>21</v>
      </c>
      <c r="F20" s="25"/>
      <c r="G20" s="15">
        <f>F9*G9+F10*G10+F11*G11+F12*G12+F13*G13+F14*G14+F15*G15</f>
        <v>0</v>
      </c>
    </row>
    <row r="21" s="17" customFormat="1" ht="15">
      <c r="A21" s="18"/>
    </row>
    <row r="22" spans="1:5" ht="18">
      <c r="A22" s="26" t="s">
        <v>22</v>
      </c>
      <c r="B22" s="27"/>
      <c r="C22" s="15">
        <f>0.6*B20+0.4*D20</f>
        <v>0</v>
      </c>
      <c r="D22" s="19"/>
      <c r="E22" s="19"/>
    </row>
    <row r="23" spans="1:5" ht="15">
      <c r="A23" s="20"/>
      <c r="B23" s="20"/>
      <c r="C23" s="20"/>
      <c r="D23" s="20"/>
      <c r="E23" s="20"/>
    </row>
    <row r="24" spans="1:3" ht="18">
      <c r="A24" s="26" t="s">
        <v>23</v>
      </c>
      <c r="B24" s="27"/>
      <c r="C24" s="15">
        <f>C22+G20</f>
        <v>0</v>
      </c>
    </row>
  </sheetData>
  <sheetProtection/>
  <mergeCells count="4">
    <mergeCell ref="A1:G1"/>
    <mergeCell ref="E20:F20"/>
    <mergeCell ref="A22:B22"/>
    <mergeCell ref="A24:B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Pau</cp:lastModifiedBy>
  <cp:lastPrinted>2011-02-06T22:32:53Z</cp:lastPrinted>
  <dcterms:created xsi:type="dcterms:W3CDTF">2011-02-06T22:00:22Z</dcterms:created>
  <dcterms:modified xsi:type="dcterms:W3CDTF">2011-02-07T13:19:21Z</dcterms:modified>
  <cp:category/>
  <cp:version/>
  <cp:contentType/>
  <cp:contentStatus/>
</cp:coreProperties>
</file>