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2745" yWindow="0" windowWidth="20730" windowHeight="11760" tabRatio="642"/>
  </bookViews>
  <sheets>
    <sheet name="Funciones" sheetId="1" r:id="rId1"/>
  </sheets>
  <definedNames>
    <definedName name="solver_adj" localSheetId="0" hidden="1">Funciones!$B$13:$B$20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itr" localSheetId="0" hidden="1">2147483647</definedName>
    <definedName name="solver_lhs1" localSheetId="0" hidden="1">Funciones!$B$13:$B$20</definedName>
    <definedName name="solver_lhs2" localSheetId="0" hidden="1">Funciones!$E$15:$E$16</definedName>
    <definedName name="solver_lhs3" localSheetId="0" hidden="1">Funciones!$E$17:$E$20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opt" localSheetId="0" hidden="1">Funciones!$J$14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2</definedName>
    <definedName name="solver_rel3" localSheetId="0" hidden="1">2</definedName>
    <definedName name="solver_rhs1" localSheetId="0" hidden="1">binario</definedName>
    <definedName name="solver_rhs2" localSheetId="0" hidden="1">Funciones!$G$15:$G$16</definedName>
    <definedName name="solver_rhs3" localSheetId="0" hidden="1">Funciones!$G$17:$G$20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18" i="1"/>
  <c r="E19" i="1"/>
  <c r="E20" i="1"/>
  <c r="E17" i="1"/>
  <c r="E16" i="1"/>
  <c r="J14" i="1"/>
</calcChain>
</file>

<file path=xl/sharedStrings.xml><?xml version="1.0" encoding="utf-8"?>
<sst xmlns="http://schemas.openxmlformats.org/spreadsheetml/2006/main" count="40" uniqueCount="27">
  <si>
    <t>X11</t>
  </si>
  <si>
    <t>X12</t>
  </si>
  <si>
    <t>X13</t>
  </si>
  <si>
    <t>X14</t>
  </si>
  <si>
    <t>X21</t>
  </si>
  <si>
    <t>X22</t>
  </si>
  <si>
    <t>X23</t>
  </si>
  <si>
    <t>X24</t>
  </si>
  <si>
    <t>Tiempo</t>
  </si>
  <si>
    <t>=</t>
  </si>
  <si>
    <t>C(ij)</t>
  </si>
  <si>
    <t>1, si Técnico A revisa Torno; 0, de lo contrario</t>
  </si>
  <si>
    <t>1, si Técnico A revisa conexiones eléctricas; 0, de lo contrario</t>
  </si>
  <si>
    <t>1, si Técnico A revisa Fresadora; 0, de lo contrario</t>
  </si>
  <si>
    <t>1, si Técnico A revisa Taladro; 0, de lo contrario</t>
  </si>
  <si>
    <t>1, si Técnico B revisa Torno; 0, de lo contrario</t>
  </si>
  <si>
    <t>1, si Técnico B revisa Taladro; 0, de lo contrario</t>
  </si>
  <si>
    <t>1, si Técnico B revisa Fresadora; 0, de lo contrario</t>
  </si>
  <si>
    <t>1, si Técnico B revisa conexiones eléctricas; 0, de lo contrario</t>
  </si>
  <si>
    <t>Torno</t>
  </si>
  <si>
    <t>Taladro</t>
  </si>
  <si>
    <t>Fresadora</t>
  </si>
  <si>
    <t>Conexiones</t>
  </si>
  <si>
    <t>Técnico A</t>
  </si>
  <si>
    <t>Técnico B</t>
  </si>
  <si>
    <r>
      <rPr>
        <b/>
        <sz val="12"/>
        <color theme="1"/>
        <rFont val="Calibri"/>
        <family val="2"/>
        <scheme val="minor"/>
      </rPr>
      <t>Conclusión:</t>
    </r>
    <r>
      <rPr>
        <sz val="12"/>
        <color theme="1"/>
        <rFont val="Calibri"/>
        <family val="2"/>
        <scheme val="minor"/>
      </rPr>
      <t xml:space="preserve"> El técnico A debe revisar el Torno y la Fresadora, mientras que el técnico B debe revisar el taladro y las conexiónes eléctricas para obtener un tiempo mínimo total de 18.4h</t>
    </r>
  </si>
  <si>
    <t>Tiempo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</si>
</sst>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Normal" xfId="0" builtinId="0"/>
    <cellStyle name="Normal 2" xfId="1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"/>
  <sheetViews>
    <sheetView tabSelected="1" zoomScale="98" zoomScaleNormal="98" zoomScalePageLayoutView="150" workbookViewId="0">
      <selection activeCell="K15" sqref="K15"/>
    </sheetView>
  </sheetViews>
  <sheetFormatPr baseColWidth="10" defaultColWidth="10.875" defaultRowHeight="15.75" x14ac:dyDescent="0.25"/>
  <cols>
    <col min="1" max="1" width="10.875" style="3"/>
    <col min="2" max="2" width="9.375" style="3" customWidth="1"/>
    <col min="3" max="3" width="12.625" style="3" customWidth="1"/>
    <col min="4" max="4" width="11.375" style="3" customWidth="1"/>
    <col min="5" max="8" width="10.875" style="3"/>
    <col min="9" max="9" width="12.25" style="3" customWidth="1"/>
    <col min="10" max="16384" width="10.875" style="3"/>
  </cols>
  <sheetData>
    <row r="2" spans="1:15" x14ac:dyDescent="0.25">
      <c r="A2" s="3" t="s">
        <v>0</v>
      </c>
      <c r="B2" s="4" t="s">
        <v>11</v>
      </c>
      <c r="H2" s="5" t="s">
        <v>10</v>
      </c>
      <c r="I2" s="5" t="s">
        <v>19</v>
      </c>
      <c r="J2" s="5" t="s">
        <v>20</v>
      </c>
      <c r="K2" s="5" t="s">
        <v>21</v>
      </c>
      <c r="L2" s="5" t="s">
        <v>22</v>
      </c>
    </row>
    <row r="3" spans="1:15" x14ac:dyDescent="0.25">
      <c r="A3" s="3" t="s">
        <v>1</v>
      </c>
      <c r="B3" s="4" t="s">
        <v>14</v>
      </c>
      <c r="H3" s="5" t="s">
        <v>23</v>
      </c>
      <c r="I3" s="5">
        <v>4.5</v>
      </c>
      <c r="J3" s="5">
        <v>7.8</v>
      </c>
      <c r="K3" s="5">
        <v>3.6</v>
      </c>
      <c r="L3" s="5">
        <v>2.9</v>
      </c>
    </row>
    <row r="4" spans="1:15" x14ac:dyDescent="0.25">
      <c r="A4" s="3" t="s">
        <v>2</v>
      </c>
      <c r="B4" s="4" t="s">
        <v>13</v>
      </c>
      <c r="H4" s="5" t="s">
        <v>24</v>
      </c>
      <c r="I4" s="5">
        <v>4.9000000000000004</v>
      </c>
      <c r="J4" s="5">
        <v>7.2</v>
      </c>
      <c r="K4" s="5">
        <v>4.3</v>
      </c>
      <c r="L4" s="5">
        <v>3.1</v>
      </c>
    </row>
    <row r="5" spans="1:15" x14ac:dyDescent="0.25">
      <c r="A5" s="3" t="s">
        <v>3</v>
      </c>
      <c r="B5" s="4" t="s">
        <v>12</v>
      </c>
    </row>
    <row r="6" spans="1:15" x14ac:dyDescent="0.25">
      <c r="A6" s="3" t="s">
        <v>4</v>
      </c>
      <c r="B6" s="4" t="s">
        <v>15</v>
      </c>
      <c r="H6" s="4"/>
    </row>
    <row r="7" spans="1:15" x14ac:dyDescent="0.25">
      <c r="A7" s="3" t="s">
        <v>5</v>
      </c>
      <c r="B7" s="4" t="s">
        <v>16</v>
      </c>
    </row>
    <row r="8" spans="1:15" x14ac:dyDescent="0.25">
      <c r="A8" s="3" t="s">
        <v>6</v>
      </c>
      <c r="B8" s="4" t="s">
        <v>17</v>
      </c>
    </row>
    <row r="9" spans="1:15" ht="16.5" thickBot="1" x14ac:dyDescent="0.3">
      <c r="A9" s="3" t="s">
        <v>7</v>
      </c>
      <c r="B9" s="4" t="s">
        <v>18</v>
      </c>
      <c r="H9" s="4"/>
    </row>
    <row r="10" spans="1:15" x14ac:dyDescent="0.25">
      <c r="C10" s="4"/>
      <c r="I10" s="6" t="s">
        <v>25</v>
      </c>
      <c r="J10" s="7"/>
      <c r="K10" s="7"/>
      <c r="L10" s="7"/>
      <c r="M10" s="7"/>
      <c r="N10" s="7"/>
      <c r="O10" s="8"/>
    </row>
    <row r="11" spans="1:15" x14ac:dyDescent="0.25">
      <c r="C11" s="4"/>
      <c r="I11" s="9"/>
      <c r="J11" s="10"/>
      <c r="K11" s="10"/>
      <c r="L11" s="10"/>
      <c r="M11" s="10"/>
      <c r="N11" s="10"/>
      <c r="O11" s="11"/>
    </row>
    <row r="12" spans="1:15" ht="16.5" thickBot="1" x14ac:dyDescent="0.3">
      <c r="C12" s="12" t="s">
        <v>8</v>
      </c>
      <c r="I12" s="13"/>
      <c r="J12" s="14"/>
      <c r="K12" s="14"/>
      <c r="L12" s="14"/>
      <c r="M12" s="14"/>
      <c r="N12" s="14"/>
      <c r="O12" s="15"/>
    </row>
    <row r="13" spans="1:15" x14ac:dyDescent="0.25">
      <c r="A13" s="3" t="s">
        <v>0</v>
      </c>
      <c r="B13" s="1">
        <v>1</v>
      </c>
      <c r="C13" s="3">
        <v>4.5</v>
      </c>
      <c r="E13" s="12"/>
    </row>
    <row r="14" spans="1:15" x14ac:dyDescent="0.25">
      <c r="A14" s="3" t="s">
        <v>1</v>
      </c>
      <c r="B14" s="1">
        <v>0</v>
      </c>
      <c r="C14" s="3">
        <v>7.8</v>
      </c>
      <c r="I14" s="12" t="s">
        <v>26</v>
      </c>
      <c r="J14" s="2">
        <f>SUMPRODUCT(B13:B20,C13:C20)</f>
        <v>18.400000000000002</v>
      </c>
    </row>
    <row r="15" spans="1:15" x14ac:dyDescent="0.25">
      <c r="A15" s="3" t="s">
        <v>2</v>
      </c>
      <c r="B15" s="1">
        <v>1</v>
      </c>
      <c r="C15" s="3">
        <v>3.6</v>
      </c>
      <c r="E15" s="3">
        <f>B13+B14+B15+B16</f>
        <v>2</v>
      </c>
      <c r="F15" s="3" t="s">
        <v>9</v>
      </c>
      <c r="G15" s="3">
        <v>2</v>
      </c>
    </row>
    <row r="16" spans="1:15" x14ac:dyDescent="0.25">
      <c r="A16" s="3" t="s">
        <v>3</v>
      </c>
      <c r="B16" s="1">
        <v>0</v>
      </c>
      <c r="C16" s="3">
        <v>2.9</v>
      </c>
      <c r="E16" s="3">
        <f>B17+B18+B19+B20</f>
        <v>2</v>
      </c>
      <c r="F16" s="3" t="s">
        <v>9</v>
      </c>
      <c r="G16" s="3">
        <v>2</v>
      </c>
    </row>
    <row r="17" spans="1:7" x14ac:dyDescent="0.25">
      <c r="A17" s="3" t="s">
        <v>4</v>
      </c>
      <c r="B17" s="1">
        <v>0</v>
      </c>
      <c r="C17" s="3">
        <v>4.9000000000000004</v>
      </c>
      <c r="E17" s="3">
        <f>B13+B17</f>
        <v>1</v>
      </c>
      <c r="F17" s="3" t="s">
        <v>9</v>
      </c>
      <c r="G17" s="3">
        <v>1</v>
      </c>
    </row>
    <row r="18" spans="1:7" x14ac:dyDescent="0.25">
      <c r="A18" s="3" t="s">
        <v>5</v>
      </c>
      <c r="B18" s="1">
        <v>1</v>
      </c>
      <c r="C18" s="3">
        <v>7.2</v>
      </c>
      <c r="E18" s="3">
        <f t="shared" ref="E18:E20" si="0">B14+B18</f>
        <v>1</v>
      </c>
      <c r="F18" s="3" t="s">
        <v>9</v>
      </c>
      <c r="G18" s="3">
        <v>1</v>
      </c>
    </row>
    <row r="19" spans="1:7" x14ac:dyDescent="0.25">
      <c r="A19" s="3" t="s">
        <v>6</v>
      </c>
      <c r="B19" s="1">
        <v>0</v>
      </c>
      <c r="C19" s="3">
        <v>4.3</v>
      </c>
      <c r="E19" s="3">
        <f t="shared" si="0"/>
        <v>1</v>
      </c>
      <c r="F19" s="3" t="s">
        <v>9</v>
      </c>
      <c r="G19" s="3">
        <v>1</v>
      </c>
    </row>
    <row r="20" spans="1:7" x14ac:dyDescent="0.25">
      <c r="A20" s="3" t="s">
        <v>7</v>
      </c>
      <c r="B20" s="1">
        <v>1</v>
      </c>
      <c r="C20" s="3">
        <v>3.1</v>
      </c>
      <c r="E20" s="3">
        <f t="shared" si="0"/>
        <v>1</v>
      </c>
      <c r="F20" s="3" t="s">
        <v>9</v>
      </c>
      <c r="G20" s="3">
        <v>1</v>
      </c>
    </row>
  </sheetData>
  <mergeCells count="1">
    <mergeCell ref="I10:O1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Aranda</dc:creator>
  <cp:lastModifiedBy>Vanessa Camacho</cp:lastModifiedBy>
  <dcterms:created xsi:type="dcterms:W3CDTF">2020-07-20T19:09:50Z</dcterms:created>
  <dcterms:modified xsi:type="dcterms:W3CDTF">2021-02-21T18:00:53Z</dcterms:modified>
</cp:coreProperties>
</file>