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DEYVID\Desktop\Finanzas\Final\"/>
    </mc:Choice>
  </mc:AlternateContent>
  <xr:revisionPtr revIDLastSave="0" documentId="8_{765BF4EA-4EC6-46E1-B905-14B39A27DBB4}" xr6:coauthVersionLast="47" xr6:coauthVersionMax="47" xr10:uidLastSave="{00000000-0000-0000-0000-000000000000}"/>
  <bookViews>
    <workbookView xWindow="-120" yWindow="-120" windowWidth="20730" windowHeight="11160" xr2:uid="{00000000-000D-0000-FFFF-FFFF00000000}"/>
  </bookViews>
  <sheets>
    <sheet name="Ejercicio Ejemplo"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1" l="1"/>
  <c r="E16" i="1"/>
  <c r="E17" i="1" s="1"/>
  <c r="D18" i="1" l="1"/>
  <c r="D20" i="1" s="1"/>
  <c r="D22" i="1" s="1"/>
  <c r="I18" i="1"/>
  <c r="E18" i="1"/>
  <c r="E20" i="1" s="1"/>
  <c r="E22" i="1" s="1"/>
  <c r="H18" i="1" l="1"/>
  <c r="G26" i="1" s="1"/>
</calcChain>
</file>

<file path=xl/sharedStrings.xml><?xml version="1.0" encoding="utf-8"?>
<sst xmlns="http://schemas.openxmlformats.org/spreadsheetml/2006/main" count="18" uniqueCount="16">
  <si>
    <t xml:space="preserve">Sin deuda </t>
  </si>
  <si>
    <t xml:space="preserve">Con deuda </t>
  </si>
  <si>
    <t xml:space="preserve">Utilidad antes de intereses e impuestos </t>
  </si>
  <si>
    <t xml:space="preserve">Intereses </t>
  </si>
  <si>
    <t xml:space="preserve">Utilidad antes de impuestos </t>
  </si>
  <si>
    <t xml:space="preserve">Impuestos </t>
  </si>
  <si>
    <t xml:space="preserve">Utlidad Neta </t>
  </si>
  <si>
    <t>Flujo de Caja de laempresa</t>
  </si>
  <si>
    <t>Deuda</t>
  </si>
  <si>
    <t>Tasade interés</t>
  </si>
  <si>
    <t xml:space="preserve">Tasa de impuestos </t>
  </si>
  <si>
    <t xml:space="preserve">Escudo fiscal </t>
  </si>
  <si>
    <t>APV= Valor de la empresa sin apalancamiento+ valor escudo fiscal</t>
  </si>
  <si>
    <t xml:space="preserve">APV= </t>
  </si>
  <si>
    <t xml:space="preserve">Suponga que el valor de flujo efectivo libre de una empresa más el valor final es de $5000. Ahora bien, suponga que la empresa en un momento dado adquiere una deuda de $10000 con una tasa de interés del 15%. La tasa de impuestos para la empresa, según la legislación es del 35%. Finalmente, la empresa tiene una utilidad antes de impuestos de $3000. Calcule el escudo fiscal, haciendo uso de la actividad financiera tanto sin deuda como con deuda, de tal manera que se aprecie la reducción que se genera en el pago de impuestos. Adicionalmente, halle el Valor Presente Ajustado o APV. </t>
  </si>
  <si>
    <t>EJERCICIO ESCUDO FISCAL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</si>
</sst>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_-&quot;$&quot;* #,##0_-;\-&quot;$&quot;* #,##0_-;_-&quot;$&quot;* &quot;-&quot;_-;_-@_-"/>
  </numFmts>
  <fonts count="8" x14ac:knownFonts="1">
    <font>
      <sz val="11"/>
      <color theme="1"/>
      <name val="Calibri"/>
      <family val="2"/>
      <scheme val="minor"/>
    </font>
    <font>
      <sz val="11"/>
      <color theme="1"/>
      <name val="Calibri"/>
      <family val="2"/>
      <scheme val="minor"/>
    </font>
    <font>
      <b/>
      <sz val="15"/>
      <color theme="3"/>
      <name val="Calibri"/>
      <family val="2"/>
      <scheme val="minor"/>
    </font>
    <font>
      <b/>
      <sz val="11"/>
      <color theme="0"/>
      <name val="Calibri"/>
      <family val="2"/>
      <scheme val="minor"/>
    </font>
    <font>
      <b/>
      <sz val="11"/>
      <color theme="1"/>
      <name val="Calibri"/>
      <family val="2"/>
      <scheme val="minor"/>
    </font>
    <font>
      <b/>
      <sz val="11"/>
      <color theme="5" tint="-0.499984740745262"/>
      <name val="Calibri"/>
      <family val="2"/>
      <scheme val="minor"/>
    </font>
    <font>
      <b/>
      <sz val="15"/>
      <color theme="3" tint="-0.499984740745262"/>
      <name val="Calibri"/>
      <family val="2"/>
      <scheme val="minor"/>
    </font>
    <font>
      <b/>
      <sz val="15"/>
      <color theme="1"/>
      <name val="Calibri"/>
      <family val="2"/>
      <scheme val="minor"/>
    </font>
  </fonts>
  <fills count="7">
    <fill>
      <patternFill patternType="none"/>
    </fill>
    <fill>
      <patternFill patternType="gray125"/>
    </fill>
    <fill>
      <patternFill patternType="solid">
        <fgColor theme="8" tint="0.59999389629810485"/>
        <bgColor indexed="65"/>
      </patternFill>
    </fill>
    <fill>
      <patternFill patternType="solid">
        <fgColor theme="0"/>
        <bgColor indexed="64"/>
      </patternFill>
    </fill>
    <fill>
      <patternFill patternType="solid">
        <fgColor theme="4" tint="-0.499984740745262"/>
        <bgColor indexed="64"/>
      </patternFill>
    </fill>
    <fill>
      <patternFill patternType="solid">
        <fgColor theme="5" tint="0.59999389629810485"/>
        <bgColor indexed="64"/>
      </patternFill>
    </fill>
    <fill>
      <patternFill patternType="solid">
        <fgColor theme="3"/>
        <bgColor indexed="64"/>
      </patternFill>
    </fill>
  </fills>
  <borders count="14">
    <border>
      <left/>
      <right/>
      <top/>
      <bottom/>
      <diagonal/>
    </border>
    <border>
      <left/>
      <right/>
      <top/>
      <bottom style="thick">
        <color theme="4"/>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s>
  <cellStyleXfs count="7">
    <xf numFmtId="0" fontId="0" fillId="0" borderId="0"/>
    <xf numFmtId="41"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0" borderId="1" applyNumberFormat="0" applyFill="0" applyAlignment="0" applyProtection="0"/>
    <xf numFmtId="0" fontId="4" fillId="0" borderId="2" applyNumberFormat="0" applyFill="0" applyAlignment="0" applyProtection="0"/>
    <xf numFmtId="0" fontId="1" fillId="2" borderId="0" applyNumberFormat="0" applyBorder="0" applyAlignment="0" applyProtection="0"/>
  </cellStyleXfs>
  <cellXfs count="32">
    <xf numFmtId="0" fontId="0" fillId="0" borderId="0" xfId="0"/>
    <xf numFmtId="0" fontId="0" fillId="3" borderId="0" xfId="0" applyFill="1"/>
    <xf numFmtId="0" fontId="0" fillId="3" borderId="3" xfId="0" applyFill="1" applyBorder="1"/>
    <xf numFmtId="164" fontId="0" fillId="3" borderId="3" xfId="2" applyFont="1" applyFill="1" applyBorder="1"/>
    <xf numFmtId="164" fontId="0" fillId="3" borderId="3" xfId="0" applyNumberFormat="1" applyFill="1" applyBorder="1"/>
    <xf numFmtId="0" fontId="0" fillId="3" borderId="4" xfId="0" applyFill="1" applyBorder="1"/>
    <xf numFmtId="41" fontId="0" fillId="3" borderId="3" xfId="1" applyFont="1" applyFill="1" applyBorder="1"/>
    <xf numFmtId="9" fontId="0" fillId="3" borderId="3" xfId="3" applyFont="1"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0" fillId="3" borderId="0" xfId="0" applyFill="1" applyBorder="1"/>
    <xf numFmtId="0" fontId="0" fillId="3" borderId="9" xfId="0" applyFill="1" applyBorder="1"/>
    <xf numFmtId="0" fontId="0" fillId="3" borderId="10" xfId="0" applyFill="1" applyBorder="1"/>
    <xf numFmtId="0" fontId="0" fillId="3" borderId="11" xfId="0" applyFill="1" applyBorder="1"/>
    <xf numFmtId="0" fontId="0" fillId="3" borderId="12" xfId="0" applyFill="1" applyBorder="1"/>
    <xf numFmtId="0" fontId="6" fillId="3" borderId="9" xfId="4" applyFont="1" applyFill="1" applyBorder="1" applyAlignment="1"/>
    <xf numFmtId="0" fontId="0" fillId="3" borderId="0" xfId="0" applyFill="1" applyBorder="1" applyAlignment="1">
      <alignment horizontal="left" vertical="center" wrapText="1"/>
    </xf>
    <xf numFmtId="0" fontId="7" fillId="3" borderId="0" xfId="4" applyFont="1" applyFill="1" applyBorder="1" applyAlignment="1">
      <alignment horizontal="center"/>
    </xf>
    <xf numFmtId="0" fontId="0" fillId="0" borderId="4" xfId="0" applyFill="1" applyBorder="1"/>
    <xf numFmtId="0" fontId="3" fillId="4" borderId="3" xfId="0" applyFont="1" applyFill="1" applyBorder="1" applyAlignment="1">
      <alignment horizontal="center"/>
    </xf>
    <xf numFmtId="0" fontId="4" fillId="3" borderId="3" xfId="0" applyFont="1" applyFill="1" applyBorder="1"/>
    <xf numFmtId="164" fontId="4" fillId="3" borderId="3" xfId="2" applyFont="1" applyFill="1" applyBorder="1"/>
    <xf numFmtId="0" fontId="4" fillId="5" borderId="3" xfId="6" applyFont="1" applyFill="1" applyBorder="1"/>
    <xf numFmtId="164" fontId="4" fillId="5" borderId="3" xfId="6" applyNumberFormat="1" applyFont="1" applyFill="1" applyBorder="1"/>
    <xf numFmtId="0" fontId="0" fillId="5" borderId="4" xfId="0" applyFill="1" applyBorder="1"/>
    <xf numFmtId="164" fontId="0" fillId="5" borderId="3" xfId="0" applyNumberFormat="1" applyFill="1" applyBorder="1"/>
    <xf numFmtId="0" fontId="5" fillId="5" borderId="4" xfId="0" applyFont="1" applyFill="1" applyBorder="1"/>
    <xf numFmtId="164" fontId="5" fillId="5" borderId="3" xfId="2" applyFont="1" applyFill="1" applyBorder="1"/>
    <xf numFmtId="0" fontId="4" fillId="6" borderId="4" xfId="5" applyFill="1" applyBorder="1" applyAlignment="1">
      <alignment horizontal="right"/>
    </xf>
    <xf numFmtId="164" fontId="4" fillId="6" borderId="13" xfId="5" applyNumberFormat="1" applyFill="1" applyBorder="1"/>
  </cellXfs>
  <cellStyles count="7">
    <cellStyle name="40% - Énfasis5" xfId="6" builtinId="47"/>
    <cellStyle name="Encabezado 1" xfId="4" builtinId="16"/>
    <cellStyle name="Millares [0]" xfId="1" builtinId="6"/>
    <cellStyle name="Moneda [0]" xfId="2" builtinId="7"/>
    <cellStyle name="Normal" xfId="0" builtinId="0"/>
    <cellStyle name="Porcentaje" xfId="3" builtinId="5"/>
    <cellStyle name="Total" xfId="5" builtin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85725</xdr:colOff>
      <xdr:row>1</xdr:row>
      <xdr:rowOff>122835</xdr:rowOff>
    </xdr:from>
    <xdr:to>
      <xdr:col>9</xdr:col>
      <xdr:colOff>1266825</xdr:colOff>
      <xdr:row>5</xdr:row>
      <xdr:rowOff>85725</xdr:rowOff>
    </xdr:to>
    <xdr:pic>
      <xdr:nvPicPr>
        <xdr:cNvPr id="2" name="Imagen 1" descr="IngIndustrial920: Ingeniería Industria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05975" y="322860"/>
          <a:ext cx="1181100" cy="782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67457</xdr:colOff>
      <xdr:row>1</xdr:row>
      <xdr:rowOff>57151</xdr:rowOff>
    </xdr:from>
    <xdr:to>
      <xdr:col>2</xdr:col>
      <xdr:colOff>32059</xdr:colOff>
      <xdr:row>6</xdr:row>
      <xdr:rowOff>171450</xdr:rowOff>
    </xdr:to>
    <xdr:pic>
      <xdr:nvPicPr>
        <xdr:cNvPr id="3" name="Imagen 2" descr="Universidad Distrital Francisco José de Caldas - Wikipedia, la ...">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9457" y="257176"/>
          <a:ext cx="1307627" cy="11239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Personalizado 1">
      <a:dk1>
        <a:sysClr val="windowText" lastClr="000000"/>
      </a:dk1>
      <a:lt1>
        <a:sysClr val="window" lastClr="FFFFFF"/>
      </a:lt1>
      <a:dk2>
        <a:srgbClr val="7CE1E7"/>
      </a:dk2>
      <a:lt2>
        <a:srgbClr val="E3DED1"/>
      </a:lt2>
      <a:accent1>
        <a:srgbClr val="1CADE4"/>
      </a:accent1>
      <a:accent2>
        <a:srgbClr val="2683C6"/>
      </a:accent2>
      <a:accent3>
        <a:srgbClr val="42BA97"/>
      </a:accent3>
      <a:accent4>
        <a:srgbClr val="42BA97"/>
      </a:accent4>
      <a:accent5>
        <a:srgbClr val="3E8853"/>
      </a:accent5>
      <a:accent6>
        <a:srgbClr val="62A39F"/>
      </a:accent6>
      <a:hlink>
        <a:srgbClr val="F49100"/>
      </a:hlink>
      <a:folHlink>
        <a:srgbClr val="739D9B"/>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2"/>
  <sheetViews>
    <sheetView tabSelected="1" workbookViewId="0">
      <selection activeCell="C5" sqref="C5:I10"/>
    </sheetView>
  </sheetViews>
  <sheetFormatPr baseColWidth="10" defaultColWidth="0" defaultRowHeight="15" zeroHeight="1" x14ac:dyDescent="0.25"/>
  <cols>
    <col min="1" max="1" width="11.42578125" style="1" customWidth="1"/>
    <col min="2" max="2" width="20.140625" style="1" customWidth="1"/>
    <col min="3" max="3" width="36.42578125" style="1" customWidth="1"/>
    <col min="4" max="6" width="11.42578125" style="1" customWidth="1"/>
    <col min="7" max="7" width="19.140625" style="1" customWidth="1"/>
    <col min="8" max="9" width="11.42578125" style="1" customWidth="1"/>
    <col min="10" max="10" width="19.5703125" style="1" customWidth="1"/>
    <col min="11" max="11" width="11.42578125" style="1" customWidth="1"/>
    <col min="12" max="16384" width="11.42578125" style="1" hidden="1"/>
  </cols>
  <sheetData>
    <row r="1" spans="2:10" ht="15.75" thickBot="1" x14ac:dyDescent="0.3"/>
    <row r="2" spans="2:10" x14ac:dyDescent="0.25">
      <c r="B2" s="8"/>
      <c r="C2" s="9"/>
      <c r="D2" s="9"/>
      <c r="E2" s="9"/>
      <c r="F2" s="9"/>
      <c r="G2" s="9"/>
      <c r="H2" s="9"/>
      <c r="I2" s="9"/>
      <c r="J2" s="10"/>
    </row>
    <row r="3" spans="2:10" ht="19.5" x14ac:dyDescent="0.3">
      <c r="B3" s="11"/>
      <c r="C3" s="19" t="s">
        <v>15</v>
      </c>
      <c r="D3" s="19"/>
      <c r="E3" s="19"/>
      <c r="F3" s="19"/>
      <c r="G3" s="19"/>
      <c r="H3" s="19"/>
      <c r="I3" s="19"/>
      <c r="J3" s="17"/>
    </row>
    <row r="4" spans="2:10" x14ac:dyDescent="0.25">
      <c r="B4" s="11"/>
      <c r="C4" s="12"/>
      <c r="D4" s="12"/>
      <c r="E4" s="12"/>
      <c r="F4" s="12"/>
      <c r="G4" s="12"/>
      <c r="H4" s="12"/>
      <c r="I4" s="12"/>
      <c r="J4" s="13"/>
    </row>
    <row r="5" spans="2:10" x14ac:dyDescent="0.25">
      <c r="B5" s="11"/>
      <c r="C5" s="18" t="s">
        <v>14</v>
      </c>
      <c r="D5" s="18"/>
      <c r="E5" s="18"/>
      <c r="F5" s="18"/>
      <c r="G5" s="18"/>
      <c r="H5" s="18"/>
      <c r="I5" s="18"/>
      <c r="J5" s="13"/>
    </row>
    <row r="6" spans="2:10" x14ac:dyDescent="0.25">
      <c r="B6" s="11"/>
      <c r="C6" s="18"/>
      <c r="D6" s="18"/>
      <c r="E6" s="18"/>
      <c r="F6" s="18"/>
      <c r="G6" s="18"/>
      <c r="H6" s="18"/>
      <c r="I6" s="18"/>
      <c r="J6" s="13"/>
    </row>
    <row r="7" spans="2:10" x14ac:dyDescent="0.25">
      <c r="B7" s="11"/>
      <c r="C7" s="18"/>
      <c r="D7" s="18"/>
      <c r="E7" s="18"/>
      <c r="F7" s="18"/>
      <c r="G7" s="18"/>
      <c r="H7" s="18"/>
      <c r="I7" s="18"/>
      <c r="J7" s="13"/>
    </row>
    <row r="8" spans="2:10" x14ac:dyDescent="0.25">
      <c r="B8" s="11"/>
      <c r="C8" s="18"/>
      <c r="D8" s="18"/>
      <c r="E8" s="18"/>
      <c r="F8" s="18"/>
      <c r="G8" s="18"/>
      <c r="H8" s="18"/>
      <c r="I8" s="18"/>
      <c r="J8" s="13"/>
    </row>
    <row r="9" spans="2:10" x14ac:dyDescent="0.25">
      <c r="B9" s="11"/>
      <c r="C9" s="18"/>
      <c r="D9" s="18"/>
      <c r="E9" s="18"/>
      <c r="F9" s="18"/>
      <c r="G9" s="18"/>
      <c r="H9" s="18"/>
      <c r="I9" s="18"/>
      <c r="J9" s="13"/>
    </row>
    <row r="10" spans="2:10" x14ac:dyDescent="0.25">
      <c r="B10" s="11"/>
      <c r="C10" s="18"/>
      <c r="D10" s="18"/>
      <c r="E10" s="18"/>
      <c r="F10" s="18"/>
      <c r="G10" s="18"/>
      <c r="H10" s="18"/>
      <c r="I10" s="18"/>
      <c r="J10" s="13"/>
    </row>
    <row r="11" spans="2:10" x14ac:dyDescent="0.25">
      <c r="B11" s="11"/>
      <c r="C11" s="12"/>
      <c r="D11" s="12"/>
      <c r="E11" s="12"/>
      <c r="F11" s="12"/>
      <c r="G11" s="12"/>
      <c r="H11" s="12"/>
      <c r="I11" s="12"/>
      <c r="J11" s="13"/>
    </row>
    <row r="12" spans="2:10" x14ac:dyDescent="0.25">
      <c r="B12" s="11"/>
      <c r="C12" s="12"/>
      <c r="D12" s="12"/>
      <c r="E12" s="12"/>
      <c r="F12" s="12"/>
      <c r="G12" s="12"/>
      <c r="H12" s="12"/>
      <c r="I12" s="12"/>
      <c r="J12" s="13"/>
    </row>
    <row r="13" spans="2:10" x14ac:dyDescent="0.25">
      <c r="B13" s="11"/>
      <c r="C13" s="12"/>
      <c r="D13" s="12"/>
      <c r="E13" s="12"/>
      <c r="F13" s="12"/>
      <c r="G13" s="12"/>
      <c r="H13" s="12"/>
      <c r="I13" s="12"/>
      <c r="J13" s="13"/>
    </row>
    <row r="14" spans="2:10" x14ac:dyDescent="0.25">
      <c r="B14" s="11"/>
      <c r="C14" s="12"/>
      <c r="D14" s="21" t="s">
        <v>0</v>
      </c>
      <c r="E14" s="21" t="s">
        <v>1</v>
      </c>
      <c r="F14" s="12"/>
      <c r="G14" s="12"/>
      <c r="H14" s="21" t="s">
        <v>0</v>
      </c>
      <c r="I14" s="21" t="s">
        <v>1</v>
      </c>
      <c r="J14" s="13"/>
    </row>
    <row r="15" spans="2:10" x14ac:dyDescent="0.25">
      <c r="B15" s="11"/>
      <c r="C15" s="20" t="s">
        <v>2</v>
      </c>
      <c r="D15" s="3">
        <v>3000</v>
      </c>
      <c r="E15" s="3">
        <v>3000</v>
      </c>
      <c r="F15" s="12"/>
      <c r="G15" s="22" t="s">
        <v>8</v>
      </c>
      <c r="H15" s="23">
        <v>0</v>
      </c>
      <c r="I15" s="23">
        <v>10000</v>
      </c>
      <c r="J15" s="13"/>
    </row>
    <row r="16" spans="2:10" x14ac:dyDescent="0.25">
      <c r="B16" s="11"/>
      <c r="C16" s="20" t="s">
        <v>3</v>
      </c>
      <c r="D16" s="2">
        <v>0</v>
      </c>
      <c r="E16" s="4">
        <f>I16*I15</f>
        <v>1500</v>
      </c>
      <c r="F16" s="12"/>
      <c r="G16" s="2" t="s">
        <v>9</v>
      </c>
      <c r="H16" s="6">
        <v>0</v>
      </c>
      <c r="I16" s="7">
        <v>0.15</v>
      </c>
      <c r="J16" s="13"/>
    </row>
    <row r="17" spans="2:10" x14ac:dyDescent="0.25">
      <c r="B17" s="11"/>
      <c r="C17" s="20" t="s">
        <v>4</v>
      </c>
      <c r="D17" s="4">
        <f>D15-D16</f>
        <v>3000</v>
      </c>
      <c r="E17" s="4">
        <f>E15-E16</f>
        <v>1500</v>
      </c>
      <c r="F17" s="12"/>
      <c r="G17" s="2" t="s">
        <v>10</v>
      </c>
      <c r="H17" s="7">
        <v>0.35</v>
      </c>
      <c r="I17" s="7">
        <v>0.35</v>
      </c>
      <c r="J17" s="13"/>
    </row>
    <row r="18" spans="2:10" x14ac:dyDescent="0.25">
      <c r="B18" s="11"/>
      <c r="C18" s="28" t="s">
        <v>5</v>
      </c>
      <c r="D18" s="29">
        <f>+D17*H17</f>
        <v>1050</v>
      </c>
      <c r="E18" s="29">
        <f>+E17*I17</f>
        <v>525</v>
      </c>
      <c r="F18" s="12"/>
      <c r="G18" s="24" t="s">
        <v>11</v>
      </c>
      <c r="H18" s="25">
        <f>D18-E18</f>
        <v>525</v>
      </c>
      <c r="I18" s="25">
        <f>I17*E16</f>
        <v>525</v>
      </c>
      <c r="J18" s="13"/>
    </row>
    <row r="19" spans="2:10" x14ac:dyDescent="0.25">
      <c r="B19" s="11"/>
      <c r="C19" s="5"/>
      <c r="D19" s="2"/>
      <c r="E19" s="2"/>
      <c r="F19" s="12"/>
      <c r="G19" s="12"/>
      <c r="H19" s="12"/>
      <c r="I19" s="12"/>
      <c r="J19" s="13"/>
    </row>
    <row r="20" spans="2:10" x14ac:dyDescent="0.25">
      <c r="B20" s="11"/>
      <c r="C20" s="26" t="s">
        <v>6</v>
      </c>
      <c r="D20" s="27">
        <f>D17-D18</f>
        <v>1950</v>
      </c>
      <c r="E20" s="27">
        <f>E17-E18</f>
        <v>975</v>
      </c>
      <c r="F20" s="12"/>
      <c r="G20" s="12"/>
      <c r="H20" s="12"/>
      <c r="I20" s="12"/>
      <c r="J20" s="13"/>
    </row>
    <row r="21" spans="2:10" x14ac:dyDescent="0.25">
      <c r="B21" s="11"/>
      <c r="C21" s="5"/>
      <c r="D21" s="2"/>
      <c r="E21" s="2"/>
      <c r="F21" s="12"/>
      <c r="G21" s="12"/>
      <c r="H21" s="12"/>
      <c r="I21" s="12"/>
      <c r="J21" s="13"/>
    </row>
    <row r="22" spans="2:10" x14ac:dyDescent="0.25">
      <c r="B22" s="11"/>
      <c r="C22" s="26" t="s">
        <v>7</v>
      </c>
      <c r="D22" s="27">
        <f>D20+D16</f>
        <v>1950</v>
      </c>
      <c r="E22" s="27">
        <f>E20+E16</f>
        <v>2475</v>
      </c>
      <c r="F22" s="12"/>
      <c r="G22" s="12"/>
      <c r="H22" s="12"/>
      <c r="I22"/>
      <c r="J22" s="13"/>
    </row>
    <row r="23" spans="2:10" x14ac:dyDescent="0.25">
      <c r="B23" s="11"/>
      <c r="C23" s="12"/>
      <c r="D23" s="12"/>
      <c r="E23" s="12"/>
      <c r="F23" s="12"/>
      <c r="G23" s="12"/>
      <c r="H23" s="12"/>
      <c r="I23" s="12"/>
      <c r="J23" s="13"/>
    </row>
    <row r="24" spans="2:10" x14ac:dyDescent="0.25">
      <c r="B24" s="11"/>
      <c r="C24" s="12"/>
      <c r="D24" s="12"/>
      <c r="E24" s="12"/>
      <c r="F24" s="12"/>
      <c r="G24" s="12"/>
      <c r="H24" s="12"/>
      <c r="I24" s="12"/>
      <c r="J24" s="13"/>
    </row>
    <row r="25" spans="2:10" x14ac:dyDescent="0.25">
      <c r="B25" s="11"/>
      <c r="C25" s="12"/>
      <c r="D25" s="12"/>
      <c r="E25" s="12"/>
      <c r="F25" s="12" t="s">
        <v>12</v>
      </c>
      <c r="G25" s="12"/>
      <c r="H25" s="12"/>
      <c r="I25" s="12"/>
      <c r="J25" s="13"/>
    </row>
    <row r="26" spans="2:10" x14ac:dyDescent="0.25">
      <c r="B26" s="11"/>
      <c r="C26" s="12"/>
      <c r="D26" s="12"/>
      <c r="E26" s="12"/>
      <c r="F26" s="30" t="s">
        <v>13</v>
      </c>
      <c r="G26" s="31">
        <f>5000+H18</f>
        <v>5525</v>
      </c>
      <c r="H26" s="12"/>
      <c r="I26" s="12"/>
      <c r="J26" s="13"/>
    </row>
    <row r="27" spans="2:10" x14ac:dyDescent="0.25">
      <c r="B27" s="11"/>
      <c r="C27" s="12"/>
      <c r="D27" s="12"/>
      <c r="E27" s="12"/>
      <c r="F27" s="12"/>
      <c r="G27" s="12"/>
      <c r="H27" s="12"/>
      <c r="I27" s="12"/>
      <c r="J27" s="13"/>
    </row>
    <row r="28" spans="2:10" ht="15.75" thickBot="1" x14ac:dyDescent="0.3">
      <c r="B28" s="14"/>
      <c r="C28" s="15"/>
      <c r="D28" s="15"/>
      <c r="E28" s="15"/>
      <c r="F28" s="15"/>
      <c r="G28" s="15"/>
      <c r="H28" s="15"/>
      <c r="I28" s="15"/>
      <c r="J28" s="16"/>
    </row>
    <row r="29" spans="2:10" x14ac:dyDescent="0.25"/>
    <row r="30" spans="2:10" x14ac:dyDescent="0.25"/>
    <row r="33" s="1" customFormat="1" hidden="1" x14ac:dyDescent="0.25"/>
    <row r="34" s="1" customFormat="1" hidden="1" x14ac:dyDescent="0.25"/>
    <row r="35" s="1" customFormat="1" hidden="1" x14ac:dyDescent="0.25"/>
    <row r="36" s="1" customFormat="1" hidden="1" x14ac:dyDescent="0.25"/>
    <row r="37" s="1" customFormat="1" hidden="1" x14ac:dyDescent="0.25"/>
    <row r="38" s="1" customFormat="1" hidden="1" x14ac:dyDescent="0.25"/>
    <row r="39" s="1" customFormat="1" hidden="1" x14ac:dyDescent="0.25"/>
    <row r="40" s="1" customFormat="1" hidden="1" x14ac:dyDescent="0.25"/>
    <row r="41" s="1" customFormat="1" hidden="1" x14ac:dyDescent="0.25"/>
    <row r="42" s="1" customFormat="1" hidden="1" x14ac:dyDescent="0.25"/>
  </sheetData>
  <mergeCells count="2">
    <mergeCell ref="C5:I10"/>
    <mergeCell ref="C3:I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Ejercicio Ejemplo</vt:lpstr>
    </vt:vector>
  </TitlesOfParts>
  <Company>RevolucionUnattended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DEYVID</dc:creator>
  <cp:lastModifiedBy>DEYVID</cp:lastModifiedBy>
  <dcterms:created xsi:type="dcterms:W3CDTF">2020-08-15T21:37:33Z</dcterms:created>
  <dcterms:modified xsi:type="dcterms:W3CDTF">2021-10-12T14:29:00Z</dcterms:modified>
</cp:coreProperties>
</file>