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15" windowHeight="850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<sst xmlns="http://schemas.openxmlformats.org/spreadsheetml/2006/main" count="5" uniqueCount="5">
  <si>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AÑO</t>
  </si>
  <si>
    <t>TMAR</t>
  </si>
  <si>
    <t>VP</t>
  </si>
  <si>
    <t>FLUJO DE EFECTIVO para n=10</t>
  </si>
  <si>
    <r>
      <t xml:space="preserve">Wild Rice, Inc esta considerando la compra de un nuevo activo para el manejo automatizado del arroz. Las estimaciones mas probables son un costo inicial de $80,000, un valor de salvamento de cero y un flujo de efectivo antes de impuestos (FEAI) por año </t>
    </r>
    <r>
      <rPr>
        <b/>
        <i/>
        <sz val="11"/>
        <color indexed="8"/>
        <rFont val="Calibri"/>
        <family val="2"/>
      </rPr>
      <t>t</t>
    </r>
    <r>
      <rPr>
        <i/>
        <sz val="11"/>
        <color indexed="8"/>
        <rFont val="Calibri"/>
        <family val="2"/>
      </rPr>
      <t xml:space="preserve"> </t>
    </r>
    <r>
      <rPr>
        <sz val="11"/>
        <color theme="1"/>
        <rFont val="Calibri"/>
        <family val="2"/>
      </rPr>
      <t>de la forma $27,000 - 2000</t>
    </r>
    <r>
      <rPr>
        <b/>
        <i/>
        <sz val="11"/>
        <color indexed="8"/>
        <rFont val="Calibri"/>
        <family val="2"/>
      </rPr>
      <t>t</t>
    </r>
    <r>
      <rPr>
        <sz val="11"/>
        <color theme="1"/>
        <rFont val="Calibri"/>
        <family val="2"/>
      </rPr>
      <t>, La TMAR de la compañia varia entre 10 y 25% anual para los diferentes tipos de inversiones en activos. La vida economica de maquinaria similar varia entre 8  y 12 años. Evalue la sensibilidad de VP variando a) la TMAR, a la vez que se supone un valor n constante de 10 años y b) n, mientras la TMAR es constante al 15% anual.</t>
    </r>
  </si>
</sst>
</file>

<file path=xl/styles.xml><?xml version="1.0" encoding="utf-8"?>
<styleSheet xmlns="http://schemas.openxmlformats.org/spreadsheetml/2006/main">
  <numFmts count="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40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9" fontId="0" fillId="0" borderId="10" xfId="0" applyNumberFormat="1" applyBorder="1" applyAlignment="1">
      <alignment/>
    </xf>
    <xf numFmtId="8" fontId="0" fillId="0" borderId="10" xfId="0" applyNumberFormat="1" applyBorder="1" applyAlignment="1">
      <alignment/>
    </xf>
    <xf numFmtId="0" fontId="39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 Presente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25"/>
          <c:y val="0.143"/>
          <c:w val="0.8285"/>
          <c:h val="0.85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Hoja1!$F$14</c:f>
              <c:strCache>
                <c:ptCount val="1"/>
                <c:pt idx="0">
                  <c:v>VP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xVal>
            <c:numRef>
              <c:f>Hoja1!$E$16:$E$19</c:f>
              <c:numCache/>
            </c:numRef>
          </c:xVal>
          <c:yVal>
            <c:numRef>
              <c:f>Hoja1!$F$16:$F$19</c:f>
              <c:numCache/>
            </c:numRef>
          </c:yVal>
          <c:smooth val="1"/>
        </c:ser>
        <c:axId val="32424890"/>
        <c:axId val="23388555"/>
      </c:scatterChart>
      <c:val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8555"/>
        <c:crosses val="autoZero"/>
        <c:crossBetween val="midCat"/>
        <c:dispUnits/>
      </c:valAx>
      <c:valAx>
        <c:axId val="2338855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424890"/>
        <c:crosses val="autoZero"/>
        <c:crossBetween val="midCat"/>
        <c:dispUnits/>
      </c:valAx>
      <c:spPr>
        <a:gradFill rotWithShape="1">
          <a:gsLst>
            <a:gs pos="0">
              <a:srgbClr val="8488C4"/>
            </a:gs>
            <a:gs pos="53000">
              <a:srgbClr val="D4DEFF"/>
            </a:gs>
            <a:gs pos="83000">
              <a:srgbClr val="D4DEFF"/>
            </a:gs>
            <a:gs pos="100000">
              <a:srgbClr val="96AB94"/>
            </a:gs>
          </a:gsLst>
          <a:lin ang="189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7475"/>
          <c:y val="0.527"/>
          <c:w val="0.11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9999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495300</xdr:colOff>
      <xdr:row>9</xdr:row>
      <xdr:rowOff>133350</xdr:rowOff>
    </xdr:from>
    <xdr:to>
      <xdr:col>12</xdr:col>
      <xdr:colOff>495300</xdr:colOff>
      <xdr:row>24</xdr:row>
      <xdr:rowOff>19050</xdr:rowOff>
    </xdr:to>
    <xdr:graphicFrame>
      <xdr:nvGraphicFramePr>
        <xdr:cNvPr id="1" name="1 Gráfico"/>
        <xdr:cNvGraphicFramePr/>
      </xdr:nvGraphicFramePr>
      <xdr:xfrm>
        <a:off x="5448300" y="186690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3"/>
  <sheetViews>
    <sheetView tabSelected="1" zoomScalePageLayoutView="0" workbookViewId="0" topLeftCell="A1">
      <selection activeCell="K22" sqref="K22"/>
    </sheetView>
  </sheetViews>
  <sheetFormatPr defaultColWidth="11.421875" defaultRowHeight="15"/>
  <cols>
    <col min="3" max="4" width="13.140625" style="0" customWidth="1"/>
    <col min="6" max="6" width="13.7109375" style="0" customWidth="1"/>
  </cols>
  <sheetData>
    <row r="1" ht="15.75" thickBot="1"/>
    <row r="2" spans="2:8" ht="15" customHeight="1">
      <c r="B2" s="7" t="s">
        <v>4</v>
      </c>
      <c r="C2" s="8"/>
      <c r="D2" s="8"/>
      <c r="E2" s="8"/>
      <c r="F2" s="8"/>
      <c r="G2" s="8"/>
      <c r="H2" s="9"/>
    </row>
    <row r="3" spans="2:8" ht="15">
      <c r="B3" s="10"/>
      <c r="C3" s="11"/>
      <c r="D3" s="11"/>
      <c r="E3" s="11"/>
      <c r="F3" s="11"/>
      <c r="G3" s="11"/>
      <c r="H3" s="12"/>
    </row>
    <row r="4" spans="2:8" ht="15">
      <c r="B4" s="10"/>
      <c r="C4" s="11"/>
      <c r="D4" s="11"/>
      <c r="E4" s="11"/>
      <c r="F4" s="11"/>
      <c r="G4" s="11"/>
      <c r="H4" s="12"/>
    </row>
    <row r="5" spans="2:8" ht="15">
      <c r="B5" s="10"/>
      <c r="C5" s="11"/>
      <c r="D5" s="11"/>
      <c r="E5" s="11"/>
      <c r="F5" s="11"/>
      <c r="G5" s="11"/>
      <c r="H5" s="12"/>
    </row>
    <row r="6" spans="2:8" ht="15">
      <c r="B6" s="10"/>
      <c r="C6" s="11"/>
      <c r="D6" s="11"/>
      <c r="E6" s="11"/>
      <c r="F6" s="11"/>
      <c r="G6" s="11"/>
      <c r="H6" s="12"/>
    </row>
    <row r="7" spans="2:8" ht="15">
      <c r="B7" s="10"/>
      <c r="C7" s="11"/>
      <c r="D7" s="11"/>
      <c r="E7" s="11"/>
      <c r="F7" s="11"/>
      <c r="G7" s="11"/>
      <c r="H7" s="12"/>
    </row>
    <row r="8" spans="2:8" ht="15">
      <c r="B8" s="10"/>
      <c r="C8" s="11"/>
      <c r="D8" s="11"/>
      <c r="E8" s="11"/>
      <c r="F8" s="11"/>
      <c r="G8" s="11"/>
      <c r="H8" s="12"/>
    </row>
    <row r="9" spans="2:8" ht="15.75" thickBot="1">
      <c r="B9" s="13"/>
      <c r="C9" s="14"/>
      <c r="D9" s="14"/>
      <c r="E9" s="14"/>
      <c r="F9" s="14"/>
      <c r="G9" s="14"/>
      <c r="H9" s="15"/>
    </row>
    <row r="11" spans="2:4" ht="15">
      <c r="B11" s="5" t="s">
        <v>0</v>
      </c>
      <c r="C11" s="6" t="s">
        <v>3</v>
      </c>
      <c r="D11" s="1"/>
    </row>
    <row r="12" spans="2:4" ht="15">
      <c r="B12" s="5"/>
      <c r="C12" s="6"/>
      <c r="D12" s="1"/>
    </row>
    <row r="13" spans="2:3" ht="15">
      <c r="B13" s="2">
        <v>0</v>
      </c>
      <c r="C13" s="2">
        <v>-80000</v>
      </c>
    </row>
    <row r="14" spans="2:6" ht="15">
      <c r="B14" s="2">
        <v>1</v>
      </c>
      <c r="C14" s="2">
        <v>25000</v>
      </c>
      <c r="E14" s="5" t="s">
        <v>1</v>
      </c>
      <c r="F14" s="5" t="s">
        <v>2</v>
      </c>
    </row>
    <row r="15" spans="2:6" ht="15">
      <c r="B15" s="2">
        <v>2</v>
      </c>
      <c r="C15" s="2">
        <f>+C14-2000</f>
        <v>23000</v>
      </c>
      <c r="E15" s="5"/>
      <c r="F15" s="5"/>
    </row>
    <row r="16" spans="2:6" ht="15">
      <c r="B16" s="2">
        <v>3</v>
      </c>
      <c r="C16" s="2">
        <f aca="true" t="shared" si="0" ref="C16:C23">+C15-2000</f>
        <v>21000</v>
      </c>
      <c r="E16" s="3">
        <v>0.1</v>
      </c>
      <c r="F16" s="4">
        <f>NPV(E16,$C$14:$C$23)+C13</f>
        <v>27831.493414429715</v>
      </c>
    </row>
    <row r="17" spans="2:6" ht="15">
      <c r="B17" s="2">
        <v>4</v>
      </c>
      <c r="C17" s="2">
        <f t="shared" si="0"/>
        <v>19000</v>
      </c>
      <c r="E17" s="3">
        <v>0.15</v>
      </c>
      <c r="F17" s="4">
        <f>NPV(E17,$C$14:$C$23)+$C$13</f>
        <v>11510.261451214785</v>
      </c>
    </row>
    <row r="18" spans="2:6" ht="15">
      <c r="B18" s="2">
        <v>5</v>
      </c>
      <c r="C18" s="2">
        <f t="shared" si="0"/>
        <v>17000</v>
      </c>
      <c r="E18" s="3">
        <v>0.2</v>
      </c>
      <c r="F18" s="4">
        <f>NPV(E18,$C$14:$C$23)+$C$13</f>
        <v>-962.3604277538398</v>
      </c>
    </row>
    <row r="19" spans="2:6" ht="15">
      <c r="B19" s="2">
        <v>6</v>
      </c>
      <c r="C19" s="2">
        <f t="shared" si="0"/>
        <v>15000</v>
      </c>
      <c r="E19" s="3">
        <v>0.25</v>
      </c>
      <c r="F19" s="4">
        <f>NPV(E19,$C$14:$C$23)+$C$13</f>
        <v>-10711.509811200012</v>
      </c>
    </row>
    <row r="20" spans="2:3" ht="15">
      <c r="B20" s="2">
        <v>7</v>
      </c>
      <c r="C20" s="2">
        <f t="shared" si="0"/>
        <v>13000</v>
      </c>
    </row>
    <row r="21" spans="2:3" ht="15">
      <c r="B21" s="2">
        <v>8</v>
      </c>
      <c r="C21" s="2">
        <f t="shared" si="0"/>
        <v>11000</v>
      </c>
    </row>
    <row r="22" spans="2:3" ht="15">
      <c r="B22" s="2">
        <v>9</v>
      </c>
      <c r="C22" s="2">
        <f t="shared" si="0"/>
        <v>9000</v>
      </c>
    </row>
    <row r="23" spans="2:3" ht="15">
      <c r="B23" s="2">
        <v>10</v>
      </c>
      <c r="C23" s="2">
        <f t="shared" si="0"/>
        <v>7000</v>
      </c>
    </row>
  </sheetData>
  <sheetProtection/>
  <mergeCells count="5">
    <mergeCell ref="B11:B12"/>
    <mergeCell ref="E14:E15"/>
    <mergeCell ref="F14:F15"/>
    <mergeCell ref="C11:C12"/>
    <mergeCell ref="B2:H9"/>
  </mergeCell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Meyer</dc:creator>
  <cp:keywords/>
  <dc:description/>
  <cp:lastModifiedBy>Meyer</cp:lastModifiedBy>
  <dcterms:created xsi:type="dcterms:W3CDTF">2010-11-22T04:00:29Z</dcterms:created>
  <dcterms:modified xsi:type="dcterms:W3CDTF">2010-11-22T04:39:16Z</dcterms:modified>
  <cp:category/>
  <cp:version/>
  <cp:contentType/>
  <cp:contentStatus/>
</cp:coreProperties>
</file>