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ocuments\"/>
    </mc:Choice>
  </mc:AlternateContent>
  <xr:revisionPtr revIDLastSave="0" documentId="8_{7A48F58D-F85A-4934-A7CA-3F75423653E8}" xr6:coauthVersionLast="36" xr6:coauthVersionMax="36" xr10:uidLastSave="{00000000-0000-0000-0000-000000000000}"/>
  <bookViews>
    <workbookView xWindow="0" yWindow="0" windowWidth="23040" windowHeight="9060" xr2:uid="{01189D90-F35B-46C2-81A6-AAFB7DC7484D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H24" i="1"/>
  <c r="G24" i="1"/>
  <c r="F24" i="1"/>
  <c r="C24" i="1"/>
  <c r="B24" i="1"/>
</calcChain>
</file>

<file path=xl/sharedStrings.xml><?xml version="1.0" encoding="utf-8"?>
<sst xmlns="http://schemas.openxmlformats.org/spreadsheetml/2006/main" count="38" uniqueCount="30">
  <si>
    <t>HOJA DE TRABAJO (08/07/2020)</t>
  </si>
  <si>
    <t>CUENTA</t>
  </si>
  <si>
    <t>BALANCE DE PRUEBA</t>
  </si>
  <si>
    <t>AJUSTES</t>
  </si>
  <si>
    <t>BALANCE AJUSTADO</t>
  </si>
  <si>
    <t>ESTADO DE RESULTADOS</t>
  </si>
  <si>
    <t>BALANCE GENERAL</t>
  </si>
  <si>
    <t xml:space="preserve">DEBE </t>
  </si>
  <si>
    <t>HABER</t>
  </si>
  <si>
    <t>Caja</t>
  </si>
  <si>
    <t>Aportes socios</t>
  </si>
  <si>
    <t>$     1123.000.000</t>
  </si>
  <si>
    <t>Cuenta de bancos</t>
  </si>
  <si>
    <t>Clientes (cuentas por cobrar)</t>
  </si>
  <si>
    <t xml:space="preserve">Deudas por pagar </t>
  </si>
  <si>
    <t>Propiedades</t>
  </si>
  <si>
    <t>Matenimiento y reparaciónes</t>
  </si>
  <si>
    <t>Mercancia o inventario</t>
  </si>
  <si>
    <t>Muebles y enceres</t>
  </si>
  <si>
    <t>Flota y equipo de transporte</t>
  </si>
  <si>
    <t>Fondos de emergencia</t>
  </si>
  <si>
    <t>Proveedores</t>
  </si>
  <si>
    <t>Deudas bancos</t>
  </si>
  <si>
    <t>Ventas</t>
  </si>
  <si>
    <t>Gastos de arrendamiento</t>
  </si>
  <si>
    <t>Gastos servicios publicos</t>
  </si>
  <si>
    <t xml:space="preserve">Gastos nomina </t>
  </si>
  <si>
    <t>Gastos publicitarios</t>
  </si>
  <si>
    <t>Gastos de administración</t>
  </si>
  <si>
    <t>SUMAS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</si>
</sst>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* #,##0.00\ &quot;€&quot;_-;\-* #,##0.00\ &quot;€&quot;_-;_-* &quot;-&quot;??\ &quot;€&quot;_-;_-@_-"/>
    <numFmt numFmtId="165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3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2" fillId="7" borderId="1" xfId="0" applyFont="1" applyFill="1" applyBorder="1" applyAlignment="1"/>
    <xf numFmtId="0" fontId="0" fillId="0" borderId="1" xfId="0" applyBorder="1"/>
    <xf numFmtId="0" fontId="2" fillId="2" borderId="2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2" fillId="5" borderId="2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0" fillId="2" borderId="1" xfId="0" applyFill="1" applyBorder="1"/>
    <xf numFmtId="165" fontId="0" fillId="3" borderId="1" xfId="2" applyNumberFormat="1" applyFont="1" applyFill="1" applyBorder="1" applyAlignment="1">
      <alignment horizontal="right"/>
    </xf>
    <xf numFmtId="0" fontId="0" fillId="4" borderId="1" xfId="0" applyFill="1" applyBorder="1"/>
    <xf numFmtId="165" fontId="0" fillId="5" borderId="1" xfId="2" applyNumberFormat="1" applyFont="1" applyFill="1" applyBorder="1" applyAlignment="1">
      <alignment horizontal="right"/>
    </xf>
    <xf numFmtId="0" fontId="0" fillId="6" borderId="1" xfId="0" applyFill="1" applyBorder="1"/>
    <xf numFmtId="165" fontId="0" fillId="7" borderId="1" xfId="2" applyNumberFormat="1" applyFont="1" applyFill="1" applyBorder="1" applyAlignment="1">
      <alignment horizontal="right"/>
    </xf>
    <xf numFmtId="165" fontId="0" fillId="6" borderId="1" xfId="1" applyNumberFormat="1" applyFont="1" applyFill="1" applyBorder="1"/>
    <xf numFmtId="165" fontId="0" fillId="6" borderId="1" xfId="2" applyNumberFormat="1" applyFont="1" applyFill="1" applyBorder="1"/>
    <xf numFmtId="0" fontId="0" fillId="7" borderId="1" xfId="0" applyFill="1" applyBorder="1" applyAlignment="1">
      <alignment horizontal="right"/>
    </xf>
    <xf numFmtId="165" fontId="0" fillId="7" borderId="1" xfId="1" applyNumberFormat="1" applyFont="1" applyFill="1" applyBorder="1" applyAlignment="1">
      <alignment horizontal="right"/>
    </xf>
    <xf numFmtId="165" fontId="0" fillId="3" borderId="1" xfId="2" applyNumberFormat="1" applyFont="1" applyFill="1" applyBorder="1"/>
    <xf numFmtId="0" fontId="0" fillId="7" borderId="1" xfId="0" applyFill="1" applyBorder="1"/>
    <xf numFmtId="165" fontId="5" fillId="3" borderId="1" xfId="2" applyNumberFormat="1" applyFont="1" applyFill="1" applyBorder="1"/>
    <xf numFmtId="165" fontId="5" fillId="5" borderId="1" xfId="2" applyNumberFormat="1" applyFont="1" applyFill="1" applyBorder="1" applyAlignment="1">
      <alignment horizontal="right"/>
    </xf>
    <xf numFmtId="165" fontId="5" fillId="6" borderId="1" xfId="2" applyNumberFormat="1" applyFont="1" applyFill="1" applyBorder="1"/>
    <xf numFmtId="0" fontId="2" fillId="8" borderId="1" xfId="0" applyFont="1" applyFill="1" applyBorder="1"/>
    <xf numFmtId="165" fontId="2" fillId="9" borderId="1" xfId="1" applyNumberFormat="1" applyFont="1" applyFill="1" applyBorder="1"/>
    <xf numFmtId="44" fontId="2" fillId="4" borderId="1" xfId="1" applyFont="1" applyFill="1" applyBorder="1"/>
    <xf numFmtId="165" fontId="2" fillId="5" borderId="1" xfId="1" applyNumberFormat="1" applyFont="1" applyFill="1" applyBorder="1"/>
    <xf numFmtId="165" fontId="2" fillId="6" borderId="1" xfId="1" applyNumberFormat="1" applyFont="1" applyFill="1" applyBorder="1"/>
    <xf numFmtId="44" fontId="2" fillId="6" borderId="1" xfId="1" applyFont="1" applyFill="1" applyBorder="1"/>
    <xf numFmtId="165" fontId="2" fillId="7" borderId="1" xfId="1" applyNumberFormat="1" applyFont="1" applyFill="1" applyBorder="1"/>
  </cellXfs>
  <cellStyles count="3">
    <cellStyle name="Moneda" xfId="1" builtinId="4"/>
    <cellStyle name="Moneda 5" xfId="2" xr:uid="{3896472B-B309-431B-AB7F-14B0DB9E791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DFAFA-E557-411D-A94F-114E3CDC5606}">
  <dimension ref="A1:N24"/>
  <sheetViews>
    <sheetView tabSelected="1" workbookViewId="0">
      <selection activeCell="D27" sqref="D27"/>
    </sheetView>
  </sheetViews>
  <sheetFormatPr baseColWidth="10" defaultRowHeight="14.4" x14ac:dyDescent="0.3"/>
  <cols>
    <col min="1" max="1" width="28.6640625" customWidth="1"/>
    <col min="2" max="2" width="18.33203125" customWidth="1"/>
    <col min="3" max="3" width="19.21875" customWidth="1"/>
    <col min="6" max="6" width="19.5546875" customWidth="1"/>
    <col min="7" max="7" width="18.77734375" customWidth="1"/>
    <col min="8" max="8" width="18.5546875" customWidth="1"/>
    <col min="10" max="10" width="18.33203125" customWidth="1"/>
    <col min="11" max="11" width="18.5546875" customWidth="1"/>
  </cols>
  <sheetData>
    <row r="1" spans="1:14" ht="23.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3" t="s">
        <v>1</v>
      </c>
      <c r="B2" s="4" t="s">
        <v>2</v>
      </c>
      <c r="C2" s="4"/>
      <c r="D2" s="5" t="s">
        <v>3</v>
      </c>
      <c r="E2" s="5"/>
      <c r="F2" s="6" t="s">
        <v>4</v>
      </c>
      <c r="G2" s="6"/>
      <c r="H2" s="7" t="s">
        <v>5</v>
      </c>
      <c r="I2" s="7"/>
      <c r="J2" s="8" t="s">
        <v>6</v>
      </c>
      <c r="K2" s="8"/>
      <c r="L2" s="9"/>
      <c r="M2" s="9"/>
      <c r="N2" s="9"/>
    </row>
    <row r="3" spans="1:14" x14ac:dyDescent="0.3">
      <c r="A3" s="10"/>
      <c r="B3" s="11" t="s">
        <v>7</v>
      </c>
      <c r="C3" s="11" t="s">
        <v>8</v>
      </c>
      <c r="D3" s="12" t="s">
        <v>7</v>
      </c>
      <c r="E3" s="12" t="s">
        <v>8</v>
      </c>
      <c r="F3" s="13" t="s">
        <v>7</v>
      </c>
      <c r="G3" s="13" t="s">
        <v>8</v>
      </c>
      <c r="H3" s="14" t="s">
        <v>7</v>
      </c>
      <c r="I3" s="14" t="s">
        <v>8</v>
      </c>
      <c r="J3" s="15" t="s">
        <v>7</v>
      </c>
      <c r="K3" s="15" t="s">
        <v>8</v>
      </c>
    </row>
    <row r="4" spans="1:14" x14ac:dyDescent="0.3">
      <c r="A4" s="16" t="s">
        <v>9</v>
      </c>
      <c r="B4" s="17">
        <v>144850000</v>
      </c>
      <c r="C4" s="17">
        <v>72720000</v>
      </c>
      <c r="D4" s="18"/>
      <c r="E4" s="18"/>
      <c r="F4" s="19">
        <v>144850000</v>
      </c>
      <c r="G4" s="19">
        <v>72720000</v>
      </c>
      <c r="H4" s="20"/>
      <c r="I4" s="20"/>
      <c r="J4" s="21">
        <v>144850000</v>
      </c>
      <c r="K4" s="21">
        <v>72720000</v>
      </c>
    </row>
    <row r="5" spans="1:14" x14ac:dyDescent="0.3">
      <c r="A5" s="16" t="s">
        <v>10</v>
      </c>
      <c r="B5" s="17"/>
      <c r="C5" s="17">
        <v>1123000000</v>
      </c>
      <c r="D5" s="18"/>
      <c r="E5" s="18"/>
      <c r="F5" s="19"/>
      <c r="G5" s="19">
        <v>1123000000</v>
      </c>
      <c r="H5" s="20"/>
      <c r="I5" s="20"/>
      <c r="J5" s="21"/>
      <c r="K5" s="21" t="s">
        <v>11</v>
      </c>
    </row>
    <row r="6" spans="1:14" x14ac:dyDescent="0.3">
      <c r="A6" s="16" t="s">
        <v>12</v>
      </c>
      <c r="B6" s="17">
        <v>167200000</v>
      </c>
      <c r="C6" s="17">
        <v>111600000</v>
      </c>
      <c r="D6" s="18"/>
      <c r="E6" s="18"/>
      <c r="F6" s="19">
        <v>167200000</v>
      </c>
      <c r="G6" s="19">
        <v>111600000</v>
      </c>
      <c r="H6" s="20"/>
      <c r="I6" s="20"/>
      <c r="J6" s="21">
        <v>167200000</v>
      </c>
      <c r="K6" s="21">
        <v>111600000</v>
      </c>
    </row>
    <row r="7" spans="1:14" x14ac:dyDescent="0.3">
      <c r="A7" s="16" t="s">
        <v>13</v>
      </c>
      <c r="B7" s="17">
        <v>25350000</v>
      </c>
      <c r="C7" s="17"/>
      <c r="D7" s="18"/>
      <c r="E7" s="18"/>
      <c r="F7" s="19">
        <v>25350000</v>
      </c>
      <c r="G7" s="19"/>
      <c r="H7" s="20"/>
      <c r="I7" s="20"/>
      <c r="J7" s="21">
        <v>25350000</v>
      </c>
      <c r="K7" s="21"/>
    </row>
    <row r="8" spans="1:14" x14ac:dyDescent="0.3">
      <c r="A8" s="16" t="s">
        <v>14</v>
      </c>
      <c r="B8" s="17"/>
      <c r="C8" s="17">
        <v>16000000</v>
      </c>
      <c r="D8" s="18"/>
      <c r="E8" s="18"/>
      <c r="F8" s="19"/>
      <c r="G8" s="19">
        <v>16000000</v>
      </c>
      <c r="H8" s="20"/>
      <c r="I8" s="20"/>
      <c r="J8" s="21"/>
      <c r="K8" s="21">
        <v>16000000</v>
      </c>
    </row>
    <row r="9" spans="1:14" x14ac:dyDescent="0.3">
      <c r="A9" s="16" t="s">
        <v>15</v>
      </c>
      <c r="B9" s="17">
        <v>500000000</v>
      </c>
      <c r="C9" s="17"/>
      <c r="D9" s="18"/>
      <c r="E9" s="18"/>
      <c r="F9" s="19">
        <v>500000000</v>
      </c>
      <c r="G9" s="19"/>
      <c r="H9" s="20"/>
      <c r="I9" s="20"/>
      <c r="J9" s="21">
        <v>500000000</v>
      </c>
      <c r="K9" s="21"/>
    </row>
    <row r="10" spans="1:14" x14ac:dyDescent="0.3">
      <c r="A10" s="16" t="s">
        <v>16</v>
      </c>
      <c r="B10" s="17">
        <v>2000000</v>
      </c>
      <c r="C10" s="17"/>
      <c r="D10" s="18"/>
      <c r="E10" s="18"/>
      <c r="F10" s="19">
        <v>2000000</v>
      </c>
      <c r="G10" s="19"/>
      <c r="H10" s="22">
        <v>2000000</v>
      </c>
      <c r="I10" s="20"/>
      <c r="J10" s="21"/>
      <c r="K10" s="21"/>
    </row>
    <row r="11" spans="1:14" x14ac:dyDescent="0.3">
      <c r="A11" s="16" t="s">
        <v>17</v>
      </c>
      <c r="B11" s="17">
        <v>560000000</v>
      </c>
      <c r="C11" s="17"/>
      <c r="D11" s="18"/>
      <c r="E11" s="18"/>
      <c r="F11" s="19">
        <v>560000000</v>
      </c>
      <c r="G11" s="19"/>
      <c r="H11" s="20"/>
      <c r="I11" s="20"/>
      <c r="J11" s="21">
        <v>560000000</v>
      </c>
      <c r="K11" s="21"/>
    </row>
    <row r="12" spans="1:14" x14ac:dyDescent="0.3">
      <c r="A12" s="16" t="s">
        <v>18</v>
      </c>
      <c r="B12" s="17">
        <v>54500000</v>
      </c>
      <c r="C12" s="17"/>
      <c r="D12" s="18"/>
      <c r="E12" s="18"/>
      <c r="F12" s="19">
        <v>54500000</v>
      </c>
      <c r="G12" s="19"/>
      <c r="H12" s="20"/>
      <c r="I12" s="20"/>
      <c r="J12" s="21">
        <v>54500000</v>
      </c>
      <c r="K12" s="21"/>
    </row>
    <row r="13" spans="1:14" x14ac:dyDescent="0.3">
      <c r="A13" s="16" t="s">
        <v>19</v>
      </c>
      <c r="B13" s="17">
        <v>40000000</v>
      </c>
      <c r="C13" s="17"/>
      <c r="D13" s="18"/>
      <c r="E13" s="18"/>
      <c r="F13" s="19">
        <v>40000000</v>
      </c>
      <c r="G13" s="19"/>
      <c r="H13" s="20"/>
      <c r="I13" s="20"/>
      <c r="J13" s="21">
        <v>40000000</v>
      </c>
      <c r="K13" s="21"/>
    </row>
    <row r="14" spans="1:14" x14ac:dyDescent="0.3">
      <c r="A14" s="16" t="s">
        <v>20</v>
      </c>
      <c r="B14" s="17">
        <v>100000000</v>
      </c>
      <c r="C14" s="17"/>
      <c r="D14" s="18"/>
      <c r="E14" s="18"/>
      <c r="F14" s="19">
        <v>100000000</v>
      </c>
      <c r="G14" s="19"/>
      <c r="H14" s="20"/>
      <c r="I14" s="20"/>
      <c r="J14" s="21">
        <v>100000000</v>
      </c>
      <c r="K14" s="21"/>
    </row>
    <row r="15" spans="1:14" x14ac:dyDescent="0.3">
      <c r="A15" s="16" t="s">
        <v>21</v>
      </c>
      <c r="B15" s="17">
        <v>30000000</v>
      </c>
      <c r="C15" s="17">
        <v>210000000</v>
      </c>
      <c r="D15" s="18"/>
      <c r="E15" s="18"/>
      <c r="F15" s="19">
        <v>30000000</v>
      </c>
      <c r="G15" s="19">
        <v>210000000</v>
      </c>
      <c r="H15" s="20"/>
      <c r="I15" s="20"/>
      <c r="J15" s="21">
        <v>30000000</v>
      </c>
      <c r="K15" s="21">
        <v>210000000</v>
      </c>
    </row>
    <row r="16" spans="1:14" x14ac:dyDescent="0.3">
      <c r="A16" s="16" t="s">
        <v>22</v>
      </c>
      <c r="B16" s="17">
        <v>4170000</v>
      </c>
      <c r="C16" s="17">
        <v>30000000</v>
      </c>
      <c r="D16" s="18"/>
      <c r="E16" s="18"/>
      <c r="F16" s="19">
        <v>4170000</v>
      </c>
      <c r="G16" s="19">
        <v>30000000</v>
      </c>
      <c r="H16" s="20"/>
      <c r="I16" s="20"/>
      <c r="J16" s="21">
        <v>4170000</v>
      </c>
      <c r="K16" s="21">
        <v>30000000</v>
      </c>
    </row>
    <row r="17" spans="1:11" x14ac:dyDescent="0.3">
      <c r="A17" s="16" t="s">
        <v>23</v>
      </c>
      <c r="B17" s="17"/>
      <c r="C17" s="17">
        <v>112400000</v>
      </c>
      <c r="D17" s="18"/>
      <c r="E17" s="18"/>
      <c r="F17" s="19"/>
      <c r="G17" s="19">
        <v>112400000</v>
      </c>
      <c r="H17" s="23"/>
      <c r="I17" s="23"/>
      <c r="J17" s="24"/>
      <c r="K17" s="25">
        <v>112400000</v>
      </c>
    </row>
    <row r="18" spans="1:11" x14ac:dyDescent="0.3">
      <c r="A18" s="16" t="s">
        <v>24</v>
      </c>
      <c r="B18" s="17">
        <v>8000000</v>
      </c>
      <c r="C18" s="26"/>
      <c r="D18" s="18"/>
      <c r="E18" s="18"/>
      <c r="F18" s="19">
        <v>8000000</v>
      </c>
      <c r="G18" s="19"/>
      <c r="H18" s="23">
        <v>8000000</v>
      </c>
      <c r="I18" s="23"/>
      <c r="J18" s="27"/>
      <c r="K18" s="27"/>
    </row>
    <row r="19" spans="1:11" x14ac:dyDescent="0.3">
      <c r="A19" s="16" t="s">
        <v>25</v>
      </c>
      <c r="B19" s="17">
        <v>2750000</v>
      </c>
      <c r="C19" s="26"/>
      <c r="D19" s="18"/>
      <c r="E19" s="18"/>
      <c r="F19" s="19">
        <v>2750000</v>
      </c>
      <c r="G19" s="19"/>
      <c r="H19" s="23">
        <v>2750000</v>
      </c>
      <c r="I19" s="23"/>
      <c r="J19" s="27"/>
      <c r="K19" s="27"/>
    </row>
    <row r="20" spans="1:11" ht="15.6" x14ac:dyDescent="0.3">
      <c r="A20" s="16" t="s">
        <v>26</v>
      </c>
      <c r="B20" s="17">
        <v>30000000</v>
      </c>
      <c r="C20" s="28"/>
      <c r="D20" s="18"/>
      <c r="E20" s="18"/>
      <c r="F20" s="19">
        <v>30000000</v>
      </c>
      <c r="G20" s="29"/>
      <c r="H20" s="23">
        <v>30000000</v>
      </c>
      <c r="I20" s="30"/>
      <c r="J20" s="27"/>
      <c r="K20" s="27"/>
    </row>
    <row r="21" spans="1:11" x14ac:dyDescent="0.3">
      <c r="A21" s="16" t="s">
        <v>27</v>
      </c>
      <c r="B21" s="17">
        <v>4500000</v>
      </c>
      <c r="C21" s="26"/>
      <c r="D21" s="18"/>
      <c r="E21" s="18"/>
      <c r="F21" s="19">
        <v>4500000</v>
      </c>
      <c r="G21" s="19"/>
      <c r="H21" s="23">
        <v>4500000</v>
      </c>
      <c r="I21" s="23"/>
      <c r="J21" s="27"/>
      <c r="K21" s="27"/>
    </row>
    <row r="22" spans="1:11" x14ac:dyDescent="0.3">
      <c r="A22" s="16" t="s">
        <v>28</v>
      </c>
      <c r="B22" s="17">
        <v>2400000</v>
      </c>
      <c r="C22" s="26"/>
      <c r="D22" s="18"/>
      <c r="E22" s="18"/>
      <c r="F22" s="19">
        <v>2400000</v>
      </c>
      <c r="G22" s="19"/>
      <c r="H22" s="23">
        <v>2400000</v>
      </c>
      <c r="I22" s="23"/>
      <c r="J22" s="27"/>
      <c r="K22" s="27"/>
    </row>
    <row r="24" spans="1:11" x14ac:dyDescent="0.3">
      <c r="A24" s="31" t="s">
        <v>29</v>
      </c>
      <c r="B24" s="32">
        <f>SUM(B4:B22)</f>
        <v>1675720000</v>
      </c>
      <c r="C24" s="32">
        <f>SUM(C4:C17)</f>
        <v>1675720000</v>
      </c>
      <c r="D24" s="33"/>
      <c r="E24" s="33"/>
      <c r="F24" s="34">
        <f>SUM(F4:F22)</f>
        <v>1675720000</v>
      </c>
      <c r="G24" s="34">
        <f>SUM(G4:G17)</f>
        <v>1675720000</v>
      </c>
      <c r="H24" s="35">
        <f>SUM(H10:H22)</f>
        <v>49650000</v>
      </c>
      <c r="I24" s="36">
        <v>0</v>
      </c>
      <c r="J24" s="37">
        <f>SUM(J4:J16)</f>
        <v>1626070000</v>
      </c>
      <c r="K24" s="37">
        <f>SUM(K4:K17)</f>
        <v>552720000</v>
      </c>
    </row>
  </sheetData>
  <mergeCells count="6">
    <mergeCell ref="A1:N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2020-05-19T03:57:11Z</dcterms:created>
  <dcterms:modified xsi:type="dcterms:W3CDTF">2020-05-19T03:59:58Z</dcterms:modified>
</cp:coreProperties>
</file>