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AAMM\Maestria MBA UA\1er trimestre\RSE\FORMATOS ETHOS EVALUACIÓN\Ambiental\"/>
    </mc:Choice>
  </mc:AlternateContent>
  <xr:revisionPtr revIDLastSave="0" documentId="8_{B6E8BBBD-46F3-4A14-B52B-E9ED77450CE2}" xr6:coauthVersionLast="36" xr6:coauthVersionMax="36" xr10:uidLastSave="{00000000-0000-0000-0000-000000000000}"/>
  <bookViews>
    <workbookView xWindow="0" yWindow="0" windowWidth="19200" windowHeight="6930" xr2:uid="{6CE16286-322E-4C07-8972-439B15753E6B}"/>
  </bookViews>
  <sheets>
    <sheet name="45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2" i="1" l="1"/>
  <c r="F32" i="1" s="1"/>
  <c r="G31" i="1"/>
  <c r="F31" i="1" s="1"/>
  <c r="H30" i="1"/>
</calcChain>
</file>

<file path=xl/sharedStrings.xml><?xml version="1.0" encoding="utf-8"?>
<sst xmlns="http://schemas.openxmlformats.org/spreadsheetml/2006/main" count="89" uniqueCount="53">
  <si>
    <t>DIMENSIÓN AMBIENTE</t>
  </si>
  <si>
    <t>SI</t>
  </si>
  <si>
    <t>Indicador</t>
  </si>
  <si>
    <t>45 Educación y Concientización Ambiental</t>
  </si>
  <si>
    <t>Las empresas deben patrocinar e implementar campañas, proyectos y programas educativos para sus empleados, para la comunidad y para públicos más amplios, de modo de difundir y ampliar la conciencia ambiental.</t>
  </si>
  <si>
    <t>NO</t>
  </si>
  <si>
    <t>CUMPLIMIENTO Y/0 TRATAMIENTO INICIAL</t>
  </si>
  <si>
    <t>Estadio</t>
  </si>
  <si>
    <t>Descripción</t>
  </si>
  <si>
    <t>Item</t>
  </si>
  <si>
    <t>Pregunta</t>
  </si>
  <si>
    <t>Calificación</t>
  </si>
  <si>
    <t>La empresa desarrolla acciones de educación ambiental y concientización de los empleados sobre esa temática, puntualmente o por presión externa (como exigencias del gobierno, crisis de abastecimientos, etc.).</t>
  </si>
  <si>
    <t>45.1.1</t>
  </si>
  <si>
    <t>La empresa realiza acciones internas de educación ambiental, por ejemplo, campañas para la reducción del consumo de energía, agua, papel, etc. cuando se soliciten.</t>
  </si>
  <si>
    <t>45.1.2</t>
  </si>
  <si>
    <t>La empresa busca concientizar ambientalmente a su público interno informándolo de algunas de las buenas prácticas sobre el tema.</t>
  </si>
  <si>
    <t>45.1.3</t>
  </si>
  <si>
    <t>La empresa promueve eventos puntuales para promover la educación y la concientización ambiental.</t>
  </si>
  <si>
    <t>INICIATIVAS Y PRÁCTICAS</t>
  </si>
  <si>
    <t>La empresa promueve el entrenamiento sobre educación ambiental enfocado al público interno, poniendo a disposición información y promoviendo el debate.</t>
  </si>
  <si>
    <t>45.2.1</t>
  </si>
  <si>
    <t>La empresa promueve entrenamiento a los empleados sobre educación ambiental, buscando mayor compromiso y concientización del público interno.</t>
  </si>
  <si>
    <t>45.2.2</t>
  </si>
  <si>
    <t>La empresa cuenta con programas formales de capacitación para los empleados en el tema.</t>
  </si>
  <si>
    <t>POLÍTICAS, PROCEDIMIENTOS Y SISTEMAS DE GESTION</t>
  </si>
  <si>
    <t>La empresa elabora y divulga un programa anual de educación ambiental, desarrolla sistemáticamente actividades y aborda de forma transversal el tema en sus entrenamientos y actividades, con el fin de generar cambios en la cultura de la organización.</t>
  </si>
  <si>
    <t>45.3.1</t>
  </si>
  <si>
    <t>La empresa cuenta con un programa formal y continuo de educación y concientización ambiental, buscando el mayor compromiso del público interno.</t>
  </si>
  <si>
    <t>45.3.2</t>
  </si>
  <si>
    <t>La empresa trata obligatoriamente el tema de forma transversal en otros entrenamientos y actividades de la empresa, incluso en las capacitaciones de ingreso.</t>
  </si>
  <si>
    <t>45.3.3</t>
  </si>
  <si>
    <t>La empresa aborda en sus entrenamientos o actividades de formación, los impactos de sus operaciones con foco a la innovación y su reducción, estimulando a todos a identificar propuestas de cambio.</t>
  </si>
  <si>
    <t>EFICIENCIA</t>
  </si>
  <si>
    <t>Además de las campañas internas, la empresa desarrolla campañas de concientización y educación ambiental dirigidas a familiares de empleados, proveedores, consumidores y clientes, y a la comunidad del entorno inmediato de la empresa.</t>
  </si>
  <si>
    <t>45.4.1</t>
  </si>
  <si>
    <t>La empresa aborda el tema en reuniones con proveedores y clientes.</t>
  </si>
  <si>
    <t>45.4.2</t>
  </si>
  <si>
    <t>La empresa realiza eventos de concientización y educación ambiental dirigidos a familiares, comunidad y otras partes interesadas.</t>
  </si>
  <si>
    <t>PROTAGONISMO</t>
  </si>
  <si>
    <t>La empresa apoya proyectos educacionales activos en alianza con Organizaciones no Gubernamentales y/o ambientalistas, ejerciendo liderazgo social a favor de esa causa.</t>
  </si>
  <si>
    <t>45.5.1</t>
  </si>
  <si>
    <t>La empresa participa en la formulación de políticas públicas relacionadas al tema.</t>
  </si>
  <si>
    <t>45.5.2</t>
  </si>
  <si>
    <t>La empresa apoya (financieramente o con ofrecimiento de estructura, por ejemplo) a escuelas locales y a ONG’s en la promoción de la educación ambiental.</t>
  </si>
  <si>
    <t>45.5.3</t>
  </si>
  <si>
    <t>La empresa es reconocida en el mercado por sus prácticas de educación ambiental, proveyendo materiales e información para otras partes interesadas, a fin de diseminar el tema.</t>
  </si>
  <si>
    <t>45.5.4</t>
  </si>
  <si>
    <t>La empresa estimula a su cadena de valor a realizar campañas, y talleres de concientización y educación ambiental.</t>
  </si>
  <si>
    <t>RESULTADOS</t>
  </si>
  <si>
    <t>Total Preguntas</t>
  </si>
  <si>
    <t>Porcentaje de Cumplimiento</t>
  </si>
  <si>
    <t>PLAN DE ACCIÓN (Mantenimiento o Cumplimiento)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</si>
</sst>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6" x14ac:knownFonts="1">
    <font>
      <sz val="11"/>
      <color theme="1"/>
      <name val="Calibri"/>
      <family val="2"/>
      <scheme val="minor"/>
    </font>
    <font>
      <sz val="9"/>
      <color theme="1"/>
      <name val="Calibri Light"/>
      <family val="2"/>
      <scheme val="major"/>
    </font>
    <font>
      <b/>
      <sz val="9"/>
      <color theme="1"/>
      <name val="Calibri Light"/>
      <family val="2"/>
      <scheme val="major"/>
    </font>
    <font>
      <b/>
      <sz val="9"/>
      <color theme="0"/>
      <name val="Calibri Light"/>
      <family val="2"/>
      <scheme val="major"/>
    </font>
    <font>
      <b/>
      <sz val="9"/>
      <name val="Calibri Light"/>
      <family val="2"/>
      <scheme val="major"/>
    </font>
    <font>
      <sz val="9"/>
      <color theme="0"/>
      <name val="Calibri Light"/>
      <family val="2"/>
      <scheme val="maj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horizontal="center"/>
    </xf>
    <xf numFmtId="0" fontId="0" fillId="2" borderId="0" xfId="0" applyFill="1"/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left" vertical="center" wrapText="1"/>
    </xf>
    <xf numFmtId="0" fontId="1" fillId="2" borderId="9" xfId="0" applyFont="1" applyFill="1" applyBorder="1" applyAlignment="1">
      <alignment horizontal="left" vertical="center" wrapText="1"/>
    </xf>
    <xf numFmtId="0" fontId="1" fillId="2" borderId="10" xfId="0" applyFont="1" applyFill="1" applyBorder="1" applyAlignment="1">
      <alignment horizontal="left" vertical="center" wrapText="1"/>
    </xf>
    <xf numFmtId="0" fontId="3" fillId="5" borderId="11" xfId="0" applyFont="1" applyFill="1" applyBorder="1" applyAlignment="1">
      <alignment horizontal="center" vertical="center"/>
    </xf>
    <xf numFmtId="0" fontId="3" fillId="5" borderId="6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center" vertical="center"/>
    </xf>
    <xf numFmtId="0" fontId="1" fillId="0" borderId="13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vertical="center" wrapText="1"/>
    </xf>
    <xf numFmtId="0" fontId="4" fillId="3" borderId="18" xfId="0" applyFont="1" applyFill="1" applyBorder="1" applyAlignment="1">
      <alignment horizontal="center" vertical="center"/>
    </xf>
    <xf numFmtId="0" fontId="4" fillId="3" borderId="19" xfId="0" applyFont="1" applyFill="1" applyBorder="1" applyAlignment="1">
      <alignment horizontal="center" vertical="center"/>
    </xf>
    <xf numFmtId="0" fontId="4" fillId="3" borderId="20" xfId="0" applyFont="1" applyFill="1" applyBorder="1" applyAlignment="1">
      <alignment vertical="center"/>
    </xf>
    <xf numFmtId="0" fontId="2" fillId="0" borderId="11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9" fontId="2" fillId="0" borderId="5" xfId="0" applyNumberFormat="1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164" fontId="2" fillId="0" borderId="5" xfId="0" applyNumberFormat="1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3" fillId="6" borderId="4" xfId="0" applyFont="1" applyFill="1" applyBorder="1" applyAlignment="1">
      <alignment horizontal="center" vertical="center"/>
    </xf>
    <xf numFmtId="0" fontId="5" fillId="6" borderId="5" xfId="0" applyFont="1" applyFill="1" applyBorder="1" applyAlignment="1">
      <alignment horizontal="center" vertical="center"/>
    </xf>
    <xf numFmtId="0" fontId="5" fillId="6" borderId="15" xfId="0" applyFont="1" applyFill="1" applyBorder="1" applyAlignment="1">
      <alignment horizontal="center" vertical="center"/>
    </xf>
    <xf numFmtId="0" fontId="1" fillId="0" borderId="26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28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93C33A-722C-4D98-AFD3-F4CD656B60D9}">
  <dimension ref="D1:P34"/>
  <sheetViews>
    <sheetView tabSelected="1" topLeftCell="B24" zoomScaleNormal="100" workbookViewId="0">
      <selection activeCell="G28" sqref="G28"/>
    </sheetView>
  </sheetViews>
  <sheetFormatPr baseColWidth="10" defaultColWidth="11.54296875" defaultRowHeight="14.5" x14ac:dyDescent="0.35"/>
  <cols>
    <col min="1" max="3" width="11.54296875" style="3"/>
    <col min="4" max="4" width="6.90625" style="1" bestFit="1" customWidth="1"/>
    <col min="5" max="5" width="36.6328125" style="1" customWidth="1"/>
    <col min="6" max="6" width="8.08984375" style="2" customWidth="1"/>
    <col min="7" max="7" width="40.1796875" style="1" customWidth="1"/>
    <col min="8" max="8" width="11.36328125" style="1" customWidth="1"/>
    <col min="9" max="15" width="11.54296875" style="3"/>
    <col min="16" max="16" width="0" style="3" hidden="1" customWidth="1"/>
    <col min="17" max="16384" width="11.54296875" style="3"/>
  </cols>
  <sheetData>
    <row r="1" spans="4:16" ht="15" thickBot="1" x14ac:dyDescent="0.4"/>
    <row r="2" spans="4:16" ht="25.25" customHeight="1" x14ac:dyDescent="0.35">
      <c r="D2" s="4" t="s">
        <v>0</v>
      </c>
      <c r="E2" s="5"/>
      <c r="F2" s="5"/>
      <c r="G2" s="5"/>
      <c r="H2" s="6"/>
      <c r="P2" s="3" t="s">
        <v>1</v>
      </c>
    </row>
    <row r="3" spans="4:16" x14ac:dyDescent="0.35">
      <c r="D3" s="7" t="s">
        <v>2</v>
      </c>
      <c r="E3" s="8"/>
      <c r="F3" s="9" t="s">
        <v>3</v>
      </c>
      <c r="G3" s="9"/>
      <c r="H3" s="10"/>
    </row>
    <row r="4" spans="4:16" ht="24" customHeight="1" x14ac:dyDescent="0.35">
      <c r="D4" s="11" t="s">
        <v>4</v>
      </c>
      <c r="E4" s="12"/>
      <c r="F4" s="12"/>
      <c r="G4" s="12"/>
      <c r="H4" s="13"/>
      <c r="P4" s="3" t="s">
        <v>5</v>
      </c>
    </row>
    <row r="5" spans="4:16" ht="15.65" customHeight="1" x14ac:dyDescent="0.35">
      <c r="D5" s="14" t="s">
        <v>6</v>
      </c>
      <c r="E5" s="15"/>
      <c r="F5" s="15"/>
      <c r="G5" s="15"/>
      <c r="H5" s="16"/>
    </row>
    <row r="6" spans="4:16" x14ac:dyDescent="0.35">
      <c r="D6" s="17" t="s">
        <v>7</v>
      </c>
      <c r="E6" s="18" t="s">
        <v>8</v>
      </c>
      <c r="F6" s="18" t="s">
        <v>9</v>
      </c>
      <c r="G6" s="18" t="s">
        <v>10</v>
      </c>
      <c r="H6" s="19" t="s">
        <v>11</v>
      </c>
    </row>
    <row r="7" spans="4:16" ht="36" x14ac:dyDescent="0.35">
      <c r="D7" s="20">
        <v>1</v>
      </c>
      <c r="E7" s="21" t="s">
        <v>12</v>
      </c>
      <c r="F7" s="22" t="s">
        <v>13</v>
      </c>
      <c r="G7" s="23" t="s">
        <v>14</v>
      </c>
      <c r="H7" s="24" t="s">
        <v>1</v>
      </c>
    </row>
    <row r="8" spans="4:16" ht="36" x14ac:dyDescent="0.35">
      <c r="D8" s="25"/>
      <c r="E8" s="26"/>
      <c r="F8" s="22" t="s">
        <v>15</v>
      </c>
      <c r="G8" s="23" t="s">
        <v>16</v>
      </c>
      <c r="H8" s="24" t="s">
        <v>1</v>
      </c>
    </row>
    <row r="9" spans="4:16" ht="24" x14ac:dyDescent="0.35">
      <c r="D9" s="27"/>
      <c r="E9" s="28"/>
      <c r="F9" s="22" t="s">
        <v>17</v>
      </c>
      <c r="G9" s="29" t="s">
        <v>18</v>
      </c>
      <c r="H9" s="24" t="s">
        <v>1</v>
      </c>
    </row>
    <row r="10" spans="4:16" ht="15.65" customHeight="1" x14ac:dyDescent="0.35">
      <c r="D10" s="14" t="s">
        <v>19</v>
      </c>
      <c r="E10" s="15"/>
      <c r="F10" s="15"/>
      <c r="G10" s="15"/>
      <c r="H10" s="16"/>
    </row>
    <row r="11" spans="4:16" x14ac:dyDescent="0.35">
      <c r="D11" s="30" t="s">
        <v>7</v>
      </c>
      <c r="E11" s="31" t="s">
        <v>8</v>
      </c>
      <c r="F11" s="31" t="s">
        <v>9</v>
      </c>
      <c r="G11" s="31" t="s">
        <v>10</v>
      </c>
      <c r="H11" s="19" t="s">
        <v>11</v>
      </c>
    </row>
    <row r="12" spans="4:16" ht="36" x14ac:dyDescent="0.35">
      <c r="D12" s="32">
        <v>2</v>
      </c>
      <c r="E12" s="33" t="s">
        <v>20</v>
      </c>
      <c r="F12" s="34" t="s">
        <v>21</v>
      </c>
      <c r="G12" s="35" t="s">
        <v>22</v>
      </c>
      <c r="H12" s="24" t="s">
        <v>5</v>
      </c>
    </row>
    <row r="13" spans="4:16" ht="24" x14ac:dyDescent="0.35">
      <c r="D13" s="32"/>
      <c r="E13" s="33"/>
      <c r="F13" s="34" t="s">
        <v>23</v>
      </c>
      <c r="G13" s="35" t="s">
        <v>24</v>
      </c>
      <c r="H13" s="24" t="s">
        <v>5</v>
      </c>
    </row>
    <row r="14" spans="4:16" ht="15.65" customHeight="1" x14ac:dyDescent="0.35">
      <c r="D14" s="14" t="s">
        <v>25</v>
      </c>
      <c r="E14" s="15"/>
      <c r="F14" s="15"/>
      <c r="G14" s="15"/>
      <c r="H14" s="16"/>
    </row>
    <row r="15" spans="4:16" x14ac:dyDescent="0.35">
      <c r="D15" s="30" t="s">
        <v>7</v>
      </c>
      <c r="E15" s="31" t="s">
        <v>8</v>
      </c>
      <c r="F15" s="31" t="s">
        <v>9</v>
      </c>
      <c r="G15" s="31" t="s">
        <v>10</v>
      </c>
      <c r="H15" s="19" t="s">
        <v>11</v>
      </c>
    </row>
    <row r="16" spans="4:16" ht="36" x14ac:dyDescent="0.35">
      <c r="D16" s="32">
        <v>3</v>
      </c>
      <c r="E16" s="33" t="s">
        <v>26</v>
      </c>
      <c r="F16" s="34" t="s">
        <v>27</v>
      </c>
      <c r="G16" s="35" t="s">
        <v>28</v>
      </c>
      <c r="H16" s="24" t="s">
        <v>5</v>
      </c>
    </row>
    <row r="17" spans="4:8" ht="36" x14ac:dyDescent="0.35">
      <c r="D17" s="32"/>
      <c r="E17" s="33"/>
      <c r="F17" s="34" t="s">
        <v>29</v>
      </c>
      <c r="G17" s="35" t="s">
        <v>30</v>
      </c>
      <c r="H17" s="24" t="s">
        <v>5</v>
      </c>
    </row>
    <row r="18" spans="4:8" ht="48" x14ac:dyDescent="0.35">
      <c r="D18" s="32"/>
      <c r="E18" s="33"/>
      <c r="F18" s="34" t="s">
        <v>31</v>
      </c>
      <c r="G18" s="35" t="s">
        <v>32</v>
      </c>
      <c r="H18" s="24" t="s">
        <v>5</v>
      </c>
    </row>
    <row r="19" spans="4:8" ht="15.65" customHeight="1" x14ac:dyDescent="0.35">
      <c r="D19" s="14" t="s">
        <v>33</v>
      </c>
      <c r="E19" s="15"/>
      <c r="F19" s="15"/>
      <c r="G19" s="15"/>
      <c r="H19" s="16"/>
    </row>
    <row r="20" spans="4:8" x14ac:dyDescent="0.35">
      <c r="D20" s="30" t="s">
        <v>7</v>
      </c>
      <c r="E20" s="31" t="s">
        <v>8</v>
      </c>
      <c r="F20" s="31" t="s">
        <v>9</v>
      </c>
      <c r="G20" s="31" t="s">
        <v>10</v>
      </c>
      <c r="H20" s="19" t="s">
        <v>11</v>
      </c>
    </row>
    <row r="21" spans="4:8" ht="24" x14ac:dyDescent="0.35">
      <c r="D21" s="32">
        <v>4</v>
      </c>
      <c r="E21" s="33" t="s">
        <v>34</v>
      </c>
      <c r="F21" s="34" t="s">
        <v>35</v>
      </c>
      <c r="G21" s="35" t="s">
        <v>36</v>
      </c>
      <c r="H21" s="24" t="s">
        <v>5</v>
      </c>
    </row>
    <row r="22" spans="4:8" ht="36" x14ac:dyDescent="0.35">
      <c r="D22" s="32"/>
      <c r="E22" s="33"/>
      <c r="F22" s="34" t="s">
        <v>37</v>
      </c>
      <c r="G22" s="35" t="s">
        <v>38</v>
      </c>
      <c r="H22" s="24" t="s">
        <v>5</v>
      </c>
    </row>
    <row r="23" spans="4:8" ht="15.65" customHeight="1" x14ac:dyDescent="0.35">
      <c r="D23" s="14" t="s">
        <v>39</v>
      </c>
      <c r="E23" s="15"/>
      <c r="F23" s="15"/>
      <c r="G23" s="15"/>
      <c r="H23" s="16"/>
    </row>
    <row r="24" spans="4:8" x14ac:dyDescent="0.35">
      <c r="D24" s="30" t="s">
        <v>7</v>
      </c>
      <c r="E24" s="31" t="s">
        <v>8</v>
      </c>
      <c r="F24" s="31" t="s">
        <v>9</v>
      </c>
      <c r="G24" s="31" t="s">
        <v>10</v>
      </c>
      <c r="H24" s="19" t="s">
        <v>11</v>
      </c>
    </row>
    <row r="25" spans="4:8" ht="24" x14ac:dyDescent="0.35">
      <c r="D25" s="32">
        <v>5</v>
      </c>
      <c r="E25" s="33" t="s">
        <v>40</v>
      </c>
      <c r="F25" s="34" t="s">
        <v>41</v>
      </c>
      <c r="G25" s="35" t="s">
        <v>42</v>
      </c>
      <c r="H25" s="24" t="s">
        <v>1</v>
      </c>
    </row>
    <row r="26" spans="4:8" ht="36" x14ac:dyDescent="0.35">
      <c r="D26" s="32"/>
      <c r="E26" s="33"/>
      <c r="F26" s="34" t="s">
        <v>43</v>
      </c>
      <c r="G26" s="35" t="s">
        <v>44</v>
      </c>
      <c r="H26" s="24" t="s">
        <v>1</v>
      </c>
    </row>
    <row r="27" spans="4:8" ht="48" x14ac:dyDescent="0.35">
      <c r="D27" s="32"/>
      <c r="E27" s="33"/>
      <c r="F27" s="34" t="s">
        <v>45</v>
      </c>
      <c r="G27" s="35" t="s">
        <v>46</v>
      </c>
      <c r="H27" s="24" t="s">
        <v>5</v>
      </c>
    </row>
    <row r="28" spans="4:8" ht="36.5" thickBot="1" x14ac:dyDescent="0.4">
      <c r="D28" s="32"/>
      <c r="E28" s="33"/>
      <c r="F28" s="34" t="s">
        <v>47</v>
      </c>
      <c r="G28" s="35" t="s">
        <v>48</v>
      </c>
      <c r="H28" s="24" t="s">
        <v>5</v>
      </c>
    </row>
    <row r="29" spans="4:8" ht="21" customHeight="1" x14ac:dyDescent="0.35">
      <c r="D29" s="36" t="s">
        <v>49</v>
      </c>
      <c r="E29" s="37"/>
      <c r="F29" s="37"/>
      <c r="G29" s="37"/>
      <c r="H29" s="38"/>
    </row>
    <row r="30" spans="4:8" ht="16.25" customHeight="1" x14ac:dyDescent="0.35">
      <c r="D30" s="39" t="s">
        <v>50</v>
      </c>
      <c r="E30" s="40"/>
      <c r="F30" s="41">
        <v>1</v>
      </c>
      <c r="G30" s="41"/>
      <c r="H30" s="24">
        <f>COUNTIF(H7:H28,H31)+COUNTIF(H7:H28,H32)</f>
        <v>14</v>
      </c>
    </row>
    <row r="31" spans="4:8" ht="16.25" customHeight="1" x14ac:dyDescent="0.35">
      <c r="D31" s="42" t="s">
        <v>51</v>
      </c>
      <c r="E31" s="43"/>
      <c r="F31" s="44">
        <f>G31*F30/H30</f>
        <v>0.35714285714285715</v>
      </c>
      <c r="G31" s="34">
        <f>COUNTIF(H7:H28,H31)</f>
        <v>5</v>
      </c>
      <c r="H31" s="24" t="s">
        <v>1</v>
      </c>
    </row>
    <row r="32" spans="4:8" ht="16.25" customHeight="1" x14ac:dyDescent="0.35">
      <c r="D32" s="45"/>
      <c r="E32" s="46"/>
      <c r="F32" s="44">
        <f>G32*F30/H30</f>
        <v>0.6428571428571429</v>
      </c>
      <c r="G32" s="34">
        <f>COUNTIF(H7:H28,H32)</f>
        <v>9</v>
      </c>
      <c r="H32" s="24" t="s">
        <v>5</v>
      </c>
    </row>
    <row r="33" spans="4:8" ht="21" customHeight="1" x14ac:dyDescent="0.35">
      <c r="D33" s="47" t="s">
        <v>52</v>
      </c>
      <c r="E33" s="48"/>
      <c r="F33" s="48"/>
      <c r="G33" s="48"/>
      <c r="H33" s="49"/>
    </row>
    <row r="34" spans="4:8" ht="90" customHeight="1" thickBot="1" x14ac:dyDescent="0.4">
      <c r="D34" s="50"/>
      <c r="E34" s="51"/>
      <c r="F34" s="51"/>
      <c r="G34" s="51"/>
      <c r="H34" s="52"/>
    </row>
  </sheetData>
  <mergeCells count="24">
    <mergeCell ref="D29:G29"/>
    <mergeCell ref="D30:E30"/>
    <mergeCell ref="D31:E32"/>
    <mergeCell ref="D33:H33"/>
    <mergeCell ref="D34:H34"/>
    <mergeCell ref="D19:G19"/>
    <mergeCell ref="D21:D22"/>
    <mergeCell ref="E21:E22"/>
    <mergeCell ref="D23:G23"/>
    <mergeCell ref="D25:D28"/>
    <mergeCell ref="E25:E28"/>
    <mergeCell ref="D10:G10"/>
    <mergeCell ref="D12:D13"/>
    <mergeCell ref="E12:E13"/>
    <mergeCell ref="D14:G14"/>
    <mergeCell ref="D16:D18"/>
    <mergeCell ref="E16:E18"/>
    <mergeCell ref="D2:H2"/>
    <mergeCell ref="D3:E3"/>
    <mergeCell ref="F3:H3"/>
    <mergeCell ref="D4:H4"/>
    <mergeCell ref="D5:G5"/>
    <mergeCell ref="D7:D9"/>
    <mergeCell ref="E7:E9"/>
  </mergeCells>
  <conditionalFormatting sqref="F31:F32">
    <cfRule type="colorScale" priority="1">
      <colorScale>
        <cfvo type="min"/>
        <cfvo type="max"/>
        <color rgb="FFFF7128"/>
        <color rgb="FF92D050"/>
      </colorScale>
    </cfRule>
    <cfRule type="colorScale" priority="2">
      <colorScale>
        <cfvo type="min"/>
        <cfvo type="max"/>
        <color rgb="FFFF7128"/>
        <color theme="9"/>
      </colorScale>
    </cfRule>
  </conditionalFormatting>
  <dataValidations count="1">
    <dataValidation type="list" allowBlank="1" showInputMessage="1" showErrorMessage="1" sqref="H7:H9 H25:H28 H12:H13 H16:H18 H21:H22" xr:uid="{C6F37C89-9D7C-4721-948D-B81B45FD1225}">
      <formula1>$P$2:$P$4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45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2020-11-09T02:55:41Z</dcterms:created>
  <dcterms:modified xsi:type="dcterms:W3CDTF">2020-11-09T02:55:41Z</dcterms:modified>
</cp:coreProperties>
</file>